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сводный отчет на 01.08.2014" sheetId="14" r:id="rId1"/>
  </sheets>
  <calcPr calcId="145621"/>
</workbook>
</file>

<file path=xl/calcChain.xml><?xml version="1.0" encoding="utf-8"?>
<calcChain xmlns="http://schemas.openxmlformats.org/spreadsheetml/2006/main">
  <c r="J30" i="14" l="1"/>
  <c r="H21" i="14"/>
  <c r="I30" i="14"/>
  <c r="H18" i="14" l="1"/>
  <c r="H19" i="14"/>
  <c r="H20" i="14"/>
  <c r="H22" i="14"/>
  <c r="H23" i="14"/>
  <c r="H24" i="14"/>
  <c r="H25" i="14"/>
  <c r="H26" i="14"/>
  <c r="H27" i="14"/>
  <c r="H28" i="14"/>
  <c r="H29" i="14"/>
  <c r="D30" i="14"/>
  <c r="E30" i="14"/>
  <c r="F30" i="14"/>
  <c r="G30" i="14"/>
  <c r="H30" i="14" l="1"/>
</calcChain>
</file>

<file path=xl/sharedStrings.xml><?xml version="1.0" encoding="utf-8"?>
<sst xmlns="http://schemas.openxmlformats.org/spreadsheetml/2006/main" count="31" uniqueCount="31">
  <si>
    <t>город</t>
  </si>
  <si>
    <t>г. Астрахань</t>
  </si>
  <si>
    <t>ИТОГО</t>
  </si>
  <si>
    <t xml:space="preserve">СВОДНЫЙ ОТЧЕТ </t>
  </si>
  <si>
    <t>регионального отдела</t>
  </si>
  <si>
    <t xml:space="preserve">НПФ "Образование и наука" г. Астрахань </t>
  </si>
  <si>
    <t>№ п/п</t>
  </si>
  <si>
    <t>район</t>
  </si>
  <si>
    <t>2011г.</t>
  </si>
  <si>
    <t>2012г.</t>
  </si>
  <si>
    <t>Астрахань</t>
  </si>
  <si>
    <t>Знаменск</t>
  </si>
  <si>
    <t>Ахтубинский</t>
  </si>
  <si>
    <t>Володарский</t>
  </si>
  <si>
    <t>Енотаевский</t>
  </si>
  <si>
    <t>Икрянинский</t>
  </si>
  <si>
    <t>Камызякский</t>
  </si>
  <si>
    <t>Красноярский</t>
  </si>
  <si>
    <t>Лиманский</t>
  </si>
  <si>
    <t>Наримановский</t>
  </si>
  <si>
    <t>Приволжский</t>
  </si>
  <si>
    <t>Харабалинский</t>
  </si>
  <si>
    <t>Руководитель регионального отдела</t>
  </si>
  <si>
    <t>НПФ "Образование и наука"</t>
  </si>
  <si>
    <t>01.01.2014-01.06.2014</t>
  </si>
  <si>
    <t>Апян Г.М.</t>
  </si>
  <si>
    <t>2013 г.</t>
  </si>
  <si>
    <t>на 01.06.2014 г.</t>
  </si>
  <si>
    <t>на 01.08.2014</t>
  </si>
  <si>
    <t>01.06.2014-01.08.2014</t>
  </si>
  <si>
    <t>на 01.08.2014г.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</si>
</sst>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12"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9</xdr:col>
      <xdr:colOff>781050</xdr:colOff>
      <xdr:row>7</xdr:row>
      <xdr:rowOff>147302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8591550" cy="1347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7" name="Таблица1" displayName="Таблица1" ref="A17:J31" totalsRowShown="0" headerRowDxfId="11" dataDxfId="10">
  <autoFilter ref="A17:J31"/>
  <tableColumns count="10">
    <tableColumn id="1" name="№ п/п" dataDxfId="9"/>
    <tableColumn id="4" name="город" dataDxfId="8"/>
    <tableColumn id="2" name="район" dataDxfId="7"/>
    <tableColumn id="7" name="2011г." dataDxfId="6"/>
    <tableColumn id="6" name="2012г." dataDxfId="5"/>
    <tableColumn id="11" name="2013 г." dataDxfId="4"/>
    <tableColumn id="12" name="01.01.2014-01.06.2014" dataDxfId="3"/>
    <tableColumn id="13" name="на 01.06.2014 г." dataDxfId="2">
      <calculatedColumnFormula>SUM(D18:G18)</calculatedColumnFormula>
    </tableColumn>
    <tableColumn id="5" name="01.06.2014-01.08.2014" dataDxfId="1"/>
    <tableColumn id="3" name="на 01.08.2014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J42"/>
  <sheetViews>
    <sheetView tabSelected="1" topLeftCell="A13" workbookViewId="0">
      <selection activeCell="M32" sqref="M32"/>
    </sheetView>
  </sheetViews>
  <sheetFormatPr defaultRowHeight="15" x14ac:dyDescent="0.25"/>
  <cols>
    <col min="1" max="1" width="5.28515625" customWidth="1"/>
    <col min="2" max="2" width="12.42578125" customWidth="1"/>
    <col min="3" max="3" width="19" customWidth="1"/>
    <col min="4" max="5" width="9.28515625" customWidth="1"/>
    <col min="6" max="6" width="9.42578125" customWidth="1"/>
    <col min="7" max="7" width="14.5703125" customWidth="1"/>
    <col min="8" max="8" width="20.140625" customWidth="1"/>
    <col min="9" max="9" width="16.28515625" customWidth="1"/>
    <col min="10" max="10" width="17.42578125" customWidth="1"/>
  </cols>
  <sheetData>
    <row r="12" spans="5:8" ht="26.25" x14ac:dyDescent="0.4">
      <c r="E12" s="1"/>
      <c r="F12" s="2"/>
      <c r="G12" s="3" t="s">
        <v>3</v>
      </c>
      <c r="H12" s="3"/>
    </row>
    <row r="13" spans="5:8" ht="26.25" x14ac:dyDescent="0.4">
      <c r="E13" s="1"/>
      <c r="F13" s="2"/>
      <c r="G13" s="3" t="s">
        <v>4</v>
      </c>
      <c r="H13" s="3"/>
    </row>
    <row r="14" spans="5:8" ht="26.25" x14ac:dyDescent="0.4">
      <c r="E14" s="1"/>
      <c r="F14" s="2"/>
      <c r="G14" s="3" t="s">
        <v>5</v>
      </c>
      <c r="H14" s="3"/>
    </row>
    <row r="15" spans="5:8" ht="26.25" x14ac:dyDescent="0.4">
      <c r="E15" s="1"/>
      <c r="F15" s="2"/>
      <c r="G15" s="3" t="s">
        <v>30</v>
      </c>
      <c r="H15" s="3"/>
    </row>
    <row r="17" spans="1:10" ht="37.5" x14ac:dyDescent="0.25">
      <c r="A17" s="6" t="s">
        <v>6</v>
      </c>
      <c r="B17" s="7" t="s">
        <v>0</v>
      </c>
      <c r="C17" s="7" t="s">
        <v>7</v>
      </c>
      <c r="D17" s="7" t="s">
        <v>8</v>
      </c>
      <c r="E17" s="7" t="s">
        <v>9</v>
      </c>
      <c r="F17" s="7" t="s">
        <v>26</v>
      </c>
      <c r="G17" s="6" t="s">
        <v>24</v>
      </c>
      <c r="H17" s="7" t="s">
        <v>27</v>
      </c>
      <c r="I17" s="6" t="s">
        <v>29</v>
      </c>
      <c r="J17" s="10" t="s">
        <v>28</v>
      </c>
    </row>
    <row r="18" spans="1:10" ht="18.75" x14ac:dyDescent="0.3">
      <c r="A18" s="4">
        <v>1</v>
      </c>
      <c r="B18" s="4" t="s">
        <v>10</v>
      </c>
      <c r="C18" s="4"/>
      <c r="D18" s="7">
        <v>36</v>
      </c>
      <c r="E18" s="7">
        <v>205</v>
      </c>
      <c r="F18" s="7">
        <v>399</v>
      </c>
      <c r="G18" s="7">
        <v>80</v>
      </c>
      <c r="H18" s="7">
        <f t="shared" ref="H18:H30" si="0">SUM(D18:G18)</f>
        <v>720</v>
      </c>
      <c r="I18" s="7">
        <v>141</v>
      </c>
      <c r="J18" s="10">
        <v>861</v>
      </c>
    </row>
    <row r="19" spans="1:10" ht="18.75" x14ac:dyDescent="0.3">
      <c r="A19" s="4">
        <v>2</v>
      </c>
      <c r="B19" s="4" t="s">
        <v>11</v>
      </c>
      <c r="C19" s="4"/>
      <c r="D19" s="7">
        <v>1</v>
      </c>
      <c r="E19" s="7"/>
      <c r="F19" s="7"/>
      <c r="G19" s="7"/>
      <c r="H19" s="7">
        <f t="shared" si="0"/>
        <v>1</v>
      </c>
      <c r="I19" s="7"/>
      <c r="J19" s="10">
        <v>1</v>
      </c>
    </row>
    <row r="20" spans="1:10" ht="18.75" x14ac:dyDescent="0.3">
      <c r="A20" s="4">
        <v>3</v>
      </c>
      <c r="B20" s="4"/>
      <c r="C20" s="4" t="s">
        <v>12</v>
      </c>
      <c r="D20" s="7"/>
      <c r="E20" s="7">
        <v>3</v>
      </c>
      <c r="F20" s="7">
        <v>8</v>
      </c>
      <c r="G20" s="7">
        <v>20</v>
      </c>
      <c r="H20" s="7">
        <f t="shared" si="0"/>
        <v>31</v>
      </c>
      <c r="I20" s="7"/>
      <c r="J20" s="10">
        <v>31</v>
      </c>
    </row>
    <row r="21" spans="1:10" ht="18.75" x14ac:dyDescent="0.3">
      <c r="A21" s="4">
        <v>4</v>
      </c>
      <c r="B21" s="4"/>
      <c r="C21" s="4" t="s">
        <v>13</v>
      </c>
      <c r="D21" s="7">
        <v>2</v>
      </c>
      <c r="E21" s="7">
        <v>117</v>
      </c>
      <c r="F21" s="7">
        <v>119</v>
      </c>
      <c r="G21" s="7">
        <v>16</v>
      </c>
      <c r="H21" s="7">
        <f t="shared" si="0"/>
        <v>254</v>
      </c>
      <c r="I21" s="7">
        <v>2</v>
      </c>
      <c r="J21" s="10">
        <v>256</v>
      </c>
    </row>
    <row r="22" spans="1:10" ht="18.75" x14ac:dyDescent="0.3">
      <c r="A22" s="4">
        <v>5</v>
      </c>
      <c r="B22" s="4"/>
      <c r="C22" s="4" t="s">
        <v>14</v>
      </c>
      <c r="D22" s="7">
        <v>2</v>
      </c>
      <c r="E22" s="7">
        <v>7</v>
      </c>
      <c r="F22" s="7">
        <v>45</v>
      </c>
      <c r="G22" s="7">
        <v>3</v>
      </c>
      <c r="H22" s="7">
        <f t="shared" si="0"/>
        <v>57</v>
      </c>
      <c r="I22" s="7"/>
      <c r="J22" s="10">
        <v>57</v>
      </c>
    </row>
    <row r="23" spans="1:10" ht="18.75" x14ac:dyDescent="0.3">
      <c r="A23" s="4">
        <v>6</v>
      </c>
      <c r="B23" s="4"/>
      <c r="C23" s="4" t="s">
        <v>15</v>
      </c>
      <c r="D23" s="7">
        <v>1</v>
      </c>
      <c r="E23" s="7">
        <v>10</v>
      </c>
      <c r="F23" s="7">
        <v>29</v>
      </c>
      <c r="G23" s="7">
        <v>13</v>
      </c>
      <c r="H23" s="7">
        <f t="shared" si="0"/>
        <v>53</v>
      </c>
      <c r="I23" s="7">
        <v>2</v>
      </c>
      <c r="J23" s="10">
        <v>55</v>
      </c>
    </row>
    <row r="24" spans="1:10" ht="18.75" x14ac:dyDescent="0.3">
      <c r="A24" s="4">
        <v>7</v>
      </c>
      <c r="B24" s="4"/>
      <c r="C24" s="4" t="s">
        <v>16</v>
      </c>
      <c r="D24" s="7">
        <v>2</v>
      </c>
      <c r="E24" s="7">
        <v>38</v>
      </c>
      <c r="F24" s="7">
        <v>162</v>
      </c>
      <c r="G24" s="7">
        <v>31</v>
      </c>
      <c r="H24" s="7">
        <f t="shared" si="0"/>
        <v>233</v>
      </c>
      <c r="I24" s="7">
        <v>11</v>
      </c>
      <c r="J24" s="10">
        <v>244</v>
      </c>
    </row>
    <row r="25" spans="1:10" ht="18.75" x14ac:dyDescent="0.3">
      <c r="A25" s="8">
        <v>8</v>
      </c>
      <c r="B25" s="8"/>
      <c r="C25" s="8" t="s">
        <v>17</v>
      </c>
      <c r="D25" s="9">
        <v>14</v>
      </c>
      <c r="E25" s="9">
        <v>83</v>
      </c>
      <c r="F25" s="7">
        <v>198</v>
      </c>
      <c r="G25" s="9">
        <v>5</v>
      </c>
      <c r="H25" s="7">
        <f t="shared" si="0"/>
        <v>300</v>
      </c>
      <c r="I25" s="7"/>
      <c r="J25" s="10">
        <v>300</v>
      </c>
    </row>
    <row r="26" spans="1:10" ht="18.75" x14ac:dyDescent="0.3">
      <c r="A26" s="4">
        <v>9</v>
      </c>
      <c r="B26" s="4"/>
      <c r="C26" s="4" t="s">
        <v>18</v>
      </c>
      <c r="D26" s="7"/>
      <c r="E26" s="7">
        <v>9</v>
      </c>
      <c r="F26" s="7">
        <v>23</v>
      </c>
      <c r="G26" s="7">
        <v>149</v>
      </c>
      <c r="H26" s="7">
        <f t="shared" si="0"/>
        <v>181</v>
      </c>
      <c r="I26" s="7"/>
      <c r="J26" s="10">
        <v>181</v>
      </c>
    </row>
    <row r="27" spans="1:10" ht="18.75" x14ac:dyDescent="0.3">
      <c r="A27" s="8">
        <v>10</v>
      </c>
      <c r="B27" s="8"/>
      <c r="C27" s="8" t="s">
        <v>19</v>
      </c>
      <c r="D27" s="9">
        <v>122</v>
      </c>
      <c r="E27" s="9">
        <v>252</v>
      </c>
      <c r="F27" s="7">
        <v>70</v>
      </c>
      <c r="G27" s="9">
        <v>14</v>
      </c>
      <c r="H27" s="7">
        <f t="shared" si="0"/>
        <v>458</v>
      </c>
      <c r="I27" s="7"/>
      <c r="J27" s="10">
        <v>458</v>
      </c>
    </row>
    <row r="28" spans="1:10" ht="18.75" x14ac:dyDescent="0.3">
      <c r="A28" s="4">
        <v>11</v>
      </c>
      <c r="B28" s="4"/>
      <c r="C28" s="4" t="s">
        <v>20</v>
      </c>
      <c r="D28" s="7">
        <v>7</v>
      </c>
      <c r="E28" s="7">
        <v>82</v>
      </c>
      <c r="F28" s="7">
        <v>149</v>
      </c>
      <c r="G28" s="7">
        <v>35</v>
      </c>
      <c r="H28" s="7">
        <f t="shared" si="0"/>
        <v>273</v>
      </c>
      <c r="I28" s="7">
        <v>10</v>
      </c>
      <c r="J28" s="10">
        <v>283</v>
      </c>
    </row>
    <row r="29" spans="1:10" ht="18.75" x14ac:dyDescent="0.3">
      <c r="A29" s="4">
        <v>12</v>
      </c>
      <c r="B29" s="4"/>
      <c r="C29" s="4" t="s">
        <v>21</v>
      </c>
      <c r="D29" s="7">
        <v>7</v>
      </c>
      <c r="E29" s="7">
        <v>5</v>
      </c>
      <c r="F29" s="7">
        <v>4</v>
      </c>
      <c r="G29" s="7"/>
      <c r="H29" s="7">
        <f t="shared" si="0"/>
        <v>16</v>
      </c>
      <c r="I29" s="7"/>
      <c r="J29" s="10">
        <v>16</v>
      </c>
    </row>
    <row r="30" spans="1:10" ht="18.75" x14ac:dyDescent="0.3">
      <c r="A30" s="4"/>
      <c r="B30" s="4" t="s">
        <v>2</v>
      </c>
      <c r="C30" s="4"/>
      <c r="D30" s="7">
        <f>SUM(D18:D29)</f>
        <v>194</v>
      </c>
      <c r="E30" s="7">
        <f>SUM(E18:E29)</f>
        <v>811</v>
      </c>
      <c r="F30" s="7">
        <f>SUM(F18:F29)</f>
        <v>1206</v>
      </c>
      <c r="G30" s="7">
        <f>SUM(G18:G29)</f>
        <v>366</v>
      </c>
      <c r="H30" s="7">
        <f t="shared" si="0"/>
        <v>2577</v>
      </c>
      <c r="I30" s="7">
        <f>SUM(I18:I29)</f>
        <v>166</v>
      </c>
      <c r="J30" s="10">
        <f>SUM(J18:J29)</f>
        <v>2743</v>
      </c>
    </row>
    <row r="31" spans="1:10" ht="18.75" x14ac:dyDescent="0.3">
      <c r="A31" s="4"/>
      <c r="B31" s="4"/>
      <c r="C31" s="4"/>
      <c r="D31" s="7"/>
      <c r="E31" s="7"/>
      <c r="F31" s="7"/>
      <c r="G31" s="7"/>
      <c r="H31" s="7"/>
      <c r="I31" s="7"/>
      <c r="J31" s="10"/>
    </row>
    <row r="39" spans="1:9" ht="18.75" x14ac:dyDescent="0.3">
      <c r="A39" s="4"/>
      <c r="B39" s="4"/>
      <c r="C39" s="4"/>
      <c r="D39" s="4"/>
      <c r="E39" s="4"/>
    </row>
    <row r="40" spans="1:9" ht="26.25" x14ac:dyDescent="0.4">
      <c r="A40" s="2" t="s">
        <v>22</v>
      </c>
      <c r="B40" s="2"/>
      <c r="C40" s="2"/>
      <c r="D40" s="2"/>
      <c r="E40" s="2"/>
    </row>
    <row r="41" spans="1:9" ht="26.25" x14ac:dyDescent="0.4">
      <c r="A41" s="2" t="s">
        <v>23</v>
      </c>
      <c r="B41" s="2"/>
      <c r="C41" s="2"/>
      <c r="D41" s="2"/>
      <c r="E41" s="2"/>
    </row>
    <row r="42" spans="1:9" ht="26.25" x14ac:dyDescent="0.4">
      <c r="A42" s="2" t="s">
        <v>1</v>
      </c>
      <c r="B42" s="2"/>
      <c r="C42" s="2"/>
      <c r="D42" s="2"/>
      <c r="E42" s="2"/>
      <c r="I42" s="5" t="s">
        <v>25</v>
      </c>
    </row>
  </sheetData>
  <pageMargins left="0.17" right="0.17" top="0.27" bottom="0.27" header="0.17" footer="0.17"/>
  <pageSetup paperSize="9" scale="7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 на 01.08.2014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2014-08-04T04:52:33Z</cp:lastPrinted>
  <dcterms:created xsi:type="dcterms:W3CDTF">2014-06-23T11:24:50Z</dcterms:created>
  <dcterms:modified xsi:type="dcterms:W3CDTF">2014-11-10T09:12:28Z</dcterms:modified>
</cp:coreProperties>
</file>