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Форма по зарплате" sheetId="1" r:id="rId1"/>
  </sheets>
  <definedNames>
    <definedName name="_xlnm.Print_Area" localSheetId="0">'Форма по зарплате'!$A$1:$P$48</definedName>
  </definedNames>
  <calcPr fullCalcOnLoad="1"/>
</workbook>
</file>

<file path=xl/sharedStrings.xml><?xml version="1.0" encoding="utf-8"?>
<sst xmlns="http://schemas.openxmlformats.org/spreadsheetml/2006/main" count="86" uniqueCount="76">
  <si>
    <t>Категория персонала</t>
  </si>
  <si>
    <t>№ стро-ки</t>
  </si>
  <si>
    <t>Средняя численность работников, человек</t>
  </si>
  <si>
    <t xml:space="preserve">списочного состава (без внешних совмес-
тителей) 1)
</t>
  </si>
  <si>
    <t xml:space="preserve">внешних совмес-
тителей 2)
</t>
  </si>
  <si>
    <t>списочного состава (без внешних совместителей)</t>
  </si>
  <si>
    <t>всего</t>
  </si>
  <si>
    <t>А</t>
  </si>
  <si>
    <t>Б</t>
  </si>
  <si>
    <t>В</t>
  </si>
  <si>
    <t>Код категории персонала</t>
  </si>
  <si>
    <t xml:space="preserve">внешних
совместителей
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</si>
  <si>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</si>
  <si>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из гр.3 списочного состава (без внешних совместителей)</t>
  </si>
  <si>
    <t>ОМС</t>
  </si>
  <si>
    <t>за счет средств бюджетов всех уровней (субсидий)</t>
  </si>
  <si>
    <t>из гр.5 внешних совместителей</t>
  </si>
  <si>
    <t>Всего работников (сумма строк 02-05, 07, 08, 11, 14, 17-19, 21, 23-28)</t>
  </si>
  <si>
    <t>заместители руководителя, руководители структурных подразделений и их заместители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</si>
  <si>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</si>
  <si>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</si>
  <si>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 xml:space="preserve">педагогические работники образовательных учреждений НПО </t>
  </si>
  <si>
    <t xml:space="preserve">педагогические работники образовательных учреждений СПО 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</si>
  <si>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</si>
  <si>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</si>
  <si>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научные  работники  учреждений ВПО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</si>
  <si>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</si>
  <si>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</si>
  <si>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</si>
  <si>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</si>
  <si>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</si>
  <si>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</si>
  <si>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</si>
  <si>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-мастера производственного обучения</t>
  </si>
  <si>
    <t xml:space="preserve">из них: научные сотрудники  </t>
  </si>
  <si>
    <t>из них: учителя</t>
  </si>
  <si>
    <t>СВЕДЕНИЯ О ЧИСЛЕННОСТИ И ОПЛАТЕ ТРУДА РАБОТНИКОВ СФЕРЫ ОБРАЗОВАНИЯ ПО КАТЕГОРИЯМ ПЕРСОНАЛА</t>
  </si>
  <si>
    <t>Наименование отчитывающейся организации</t>
  </si>
  <si>
    <t>Форма № ЗП-образование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</si>
  <si>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</si>
  <si>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</si>
  <si>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</si>
  <si>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</si>
  <si>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</si>
  <si>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</si>
  <si>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1) Показывается среднесписочная численность работников (в целых единицах).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</si>
  <si>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</si>
  <si>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средства от приносящей доход деятель-ности</t>
  </si>
  <si>
    <t>Фонд начисленной заработной платы работников за отчетный период, тыс руб с одним десятичным знаком</t>
  </si>
  <si>
    <t>из них:
-преподаватели</t>
  </si>
  <si>
    <t>педагогические работники дошкольных образовательных учреждений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</si>
  <si>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</si>
  <si>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</si>
  <si>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</si>
  <si>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</si>
  <si>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</si>
  <si>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</si>
  <si>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</si>
  <si>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</si>
  <si>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</si>
  <si>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</si>
  <si>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</si>
  <si>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 научные сотрудники</t>
  </si>
  <si>
    <t>в том числе: руководитель организации</t>
  </si>
  <si>
    <t xml:space="preserve">за январь -  </t>
  </si>
  <si>
    <t>в том числе внутреннему совместительству 3)</t>
  </si>
  <si>
    <t>Средння заработная плата в рублях</t>
  </si>
  <si>
    <t>фактически</t>
  </si>
  <si>
    <t>по Указу № 597</t>
  </si>
  <si>
    <t>2013 года</t>
  </si>
  <si>
    <t>Министерство образования и науки Республики Марий Эл</t>
  </si>
  <si>
    <t>Ведущий специалист-эксперт</t>
  </si>
  <si>
    <t>Черепанова О.В.</t>
  </si>
  <si>
    <t>45-54-64</t>
  </si>
  <si>
    <t>сентябрь</t>
  </si>
  <si>
    <t>" 14"октября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</si>
</sst>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Fill="0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top" wrapText="1" indent="4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top" wrapText="1" indent="2"/>
    </xf>
    <xf numFmtId="49" fontId="9" fillId="0" borderId="2" xfId="0" applyNumberFormat="1" applyFont="1" applyFill="1" applyBorder="1" applyAlignment="1">
      <alignment horizontal="left" vertical="top" indent="2"/>
    </xf>
    <xf numFmtId="49" fontId="9" fillId="0" borderId="4" xfId="0" applyNumberFormat="1" applyFont="1" applyFill="1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9" fontId="9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9" xfId="18" applyNumberFormat="1" applyFont="1" applyFill="1" applyBorder="1" applyProtection="1" quotePrefix="1">
      <alignment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2" fontId="17" fillId="0" borderId="1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ДОП_2013(январь - март)_ (С ЖКУ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1"/>
  <sheetViews>
    <sheetView tabSelected="1" zoomScale="55" zoomScaleNormal="55" zoomScaleSheetLayoutView="40" workbookViewId="0" topLeftCell="A1">
      <pane xSplit="3" ySplit="11" topLeftCell="E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49" sqref="M49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14" width="21.75390625" style="5" customWidth="1"/>
    <col min="15" max="15" width="17.25390625" style="5" customWidth="1"/>
    <col min="16" max="16" width="18.875" style="5" customWidth="1"/>
    <col min="17" max="16384" width="9.125" style="5" customWidth="1"/>
  </cols>
  <sheetData>
    <row r="1" spans="1:15" ht="25.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"/>
    </row>
    <row r="2" spans="1:15" ht="30" customHeight="1">
      <c r="A2" s="73" t="s">
        <v>64</v>
      </c>
      <c r="B2" s="73"/>
      <c r="C2" s="73"/>
      <c r="D2" s="73"/>
      <c r="E2" s="31" t="s">
        <v>74</v>
      </c>
      <c r="F2" s="31"/>
      <c r="G2" s="72" t="s">
        <v>69</v>
      </c>
      <c r="H2" s="72"/>
      <c r="I2" s="72"/>
      <c r="J2" s="72"/>
      <c r="K2" s="72"/>
      <c r="L2" s="72"/>
      <c r="M2" s="72"/>
      <c r="N2" s="72"/>
      <c r="O2" s="4"/>
    </row>
    <row r="3" spans="1:15" ht="6" customHeight="1">
      <c r="A3" s="6"/>
      <c r="B3" s="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76" t="s">
        <v>38</v>
      </c>
      <c r="M4" s="77"/>
      <c r="N4" s="78"/>
      <c r="O4" s="4"/>
    </row>
    <row r="5" spans="1:15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6" ht="24" customHeight="1">
      <c r="A6" s="62" t="s">
        <v>37</v>
      </c>
      <c r="B6" s="62"/>
      <c r="C6" s="62"/>
      <c r="D6" s="48" t="s">
        <v>70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5" ht="19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"/>
    </row>
    <row r="8" spans="1:16" ht="78" customHeight="1">
      <c r="A8" s="67" t="s">
        <v>0</v>
      </c>
      <c r="B8" s="63" t="s">
        <v>10</v>
      </c>
      <c r="C8" s="63" t="s">
        <v>1</v>
      </c>
      <c r="D8" s="63" t="s">
        <v>2</v>
      </c>
      <c r="E8" s="63"/>
      <c r="F8" s="64" t="s">
        <v>48</v>
      </c>
      <c r="G8" s="65"/>
      <c r="H8" s="69"/>
      <c r="I8" s="64" t="s">
        <v>12</v>
      </c>
      <c r="J8" s="65"/>
      <c r="K8" s="65"/>
      <c r="L8" s="65"/>
      <c r="M8" s="65"/>
      <c r="N8" s="65"/>
      <c r="O8" s="50" t="s">
        <v>66</v>
      </c>
      <c r="P8" s="51"/>
    </row>
    <row r="9" spans="1:16" ht="59.25" customHeight="1">
      <c r="A9" s="68"/>
      <c r="B9" s="54"/>
      <c r="C9" s="54"/>
      <c r="D9" s="54" t="s">
        <v>3</v>
      </c>
      <c r="E9" s="54" t="s">
        <v>4</v>
      </c>
      <c r="F9" s="57" t="s">
        <v>5</v>
      </c>
      <c r="G9" s="58"/>
      <c r="H9" s="54" t="s">
        <v>11</v>
      </c>
      <c r="I9" s="70" t="s">
        <v>13</v>
      </c>
      <c r="J9" s="70"/>
      <c r="K9" s="70"/>
      <c r="L9" s="54" t="s">
        <v>16</v>
      </c>
      <c r="M9" s="54"/>
      <c r="N9" s="71"/>
      <c r="O9" s="52" t="s">
        <v>67</v>
      </c>
      <c r="P9" s="52" t="s">
        <v>68</v>
      </c>
    </row>
    <row r="10" spans="1:16" ht="128.25" customHeight="1">
      <c r="A10" s="68"/>
      <c r="B10" s="54"/>
      <c r="C10" s="54"/>
      <c r="D10" s="54"/>
      <c r="E10" s="54"/>
      <c r="F10" s="18" t="s">
        <v>6</v>
      </c>
      <c r="G10" s="18" t="s">
        <v>65</v>
      </c>
      <c r="H10" s="54"/>
      <c r="I10" s="19" t="s">
        <v>15</v>
      </c>
      <c r="J10" s="19" t="s">
        <v>14</v>
      </c>
      <c r="K10" s="18" t="s">
        <v>47</v>
      </c>
      <c r="L10" s="18" t="s">
        <v>15</v>
      </c>
      <c r="M10" s="18" t="s">
        <v>14</v>
      </c>
      <c r="N10" s="36" t="s">
        <v>47</v>
      </c>
      <c r="O10" s="53"/>
      <c r="P10" s="53"/>
    </row>
    <row r="11" spans="1:16" ht="23.25">
      <c r="A11" s="20" t="s">
        <v>7</v>
      </c>
      <c r="B11" s="21" t="s">
        <v>8</v>
      </c>
      <c r="C11" s="21" t="s">
        <v>9</v>
      </c>
      <c r="D11" s="40">
        <v>1</v>
      </c>
      <c r="E11" s="40">
        <v>2</v>
      </c>
      <c r="F11" s="40">
        <v>3</v>
      </c>
      <c r="G11" s="40">
        <v>4</v>
      </c>
      <c r="H11" s="40">
        <v>5</v>
      </c>
      <c r="I11" s="40">
        <v>6</v>
      </c>
      <c r="J11" s="40">
        <v>7</v>
      </c>
      <c r="K11" s="40">
        <v>8</v>
      </c>
      <c r="L11" s="40">
        <v>9</v>
      </c>
      <c r="M11" s="40">
        <v>10</v>
      </c>
      <c r="N11" s="41">
        <v>11</v>
      </c>
      <c r="O11" s="37">
        <v>12</v>
      </c>
      <c r="P11" s="37">
        <v>13</v>
      </c>
    </row>
    <row r="12" spans="1:16" ht="46.5">
      <c r="A12" s="22" t="s">
        <v>17</v>
      </c>
      <c r="B12" s="23">
        <v>100</v>
      </c>
      <c r="C12" s="25" t="s">
        <v>53</v>
      </c>
      <c r="D12" s="44">
        <v>19968.6</v>
      </c>
      <c r="E12" s="44">
        <v>1394.9</v>
      </c>
      <c r="F12" s="44">
        <v>2344380.6</v>
      </c>
      <c r="G12" s="44">
        <v>94213.7</v>
      </c>
      <c r="H12" s="44">
        <v>78447.5</v>
      </c>
      <c r="I12" s="44">
        <v>2300961.8</v>
      </c>
      <c r="J12" s="44">
        <v>0</v>
      </c>
      <c r="K12" s="44">
        <v>43418.8</v>
      </c>
      <c r="L12" s="44">
        <v>75276.2</v>
      </c>
      <c r="M12" s="44">
        <v>0</v>
      </c>
      <c r="N12" s="44">
        <v>3171.3</v>
      </c>
      <c r="O12" s="42">
        <f>(F12/D12)/9*1000</f>
        <v>13044.817029402831</v>
      </c>
      <c r="P12" s="38"/>
    </row>
    <row r="13" spans="1:16" ht="46.5">
      <c r="A13" s="24" t="s">
        <v>63</v>
      </c>
      <c r="B13" s="23">
        <v>101</v>
      </c>
      <c r="C13" s="25" t="s">
        <v>54</v>
      </c>
      <c r="D13" s="44">
        <v>576.8</v>
      </c>
      <c r="E13" s="44">
        <v>0</v>
      </c>
      <c r="F13" s="44">
        <v>134838</v>
      </c>
      <c r="G13" s="44">
        <v>6200.6</v>
      </c>
      <c r="H13" s="44">
        <v>199.2</v>
      </c>
      <c r="I13" s="44">
        <v>130377.8</v>
      </c>
      <c r="J13" s="44">
        <v>0</v>
      </c>
      <c r="K13" s="44">
        <v>4460.2</v>
      </c>
      <c r="L13" s="44">
        <v>115.9</v>
      </c>
      <c r="M13" s="44">
        <v>0</v>
      </c>
      <c r="N13" s="44">
        <v>83.3</v>
      </c>
      <c r="O13" s="42">
        <f aca="true" t="shared" si="0" ref="O13:O40">(F13/D13)/9*1000</f>
        <v>25974.341192787797</v>
      </c>
      <c r="P13" s="38"/>
    </row>
    <row r="14" spans="1:16" ht="74.25" customHeight="1">
      <c r="A14" s="26" t="s">
        <v>18</v>
      </c>
      <c r="B14" s="23">
        <v>102</v>
      </c>
      <c r="C14" s="25" t="s">
        <v>55</v>
      </c>
      <c r="D14" s="44">
        <v>942.1</v>
      </c>
      <c r="E14" s="44">
        <v>4.7</v>
      </c>
      <c r="F14" s="44">
        <v>204719.4</v>
      </c>
      <c r="G14" s="44">
        <v>14725.5</v>
      </c>
      <c r="H14" s="44">
        <v>653</v>
      </c>
      <c r="I14" s="44">
        <v>197365.1</v>
      </c>
      <c r="J14" s="44">
        <v>0</v>
      </c>
      <c r="K14" s="44">
        <v>7354.3</v>
      </c>
      <c r="L14" s="44">
        <v>533.6</v>
      </c>
      <c r="M14" s="44">
        <v>0</v>
      </c>
      <c r="N14" s="44">
        <v>119.4</v>
      </c>
      <c r="O14" s="42">
        <f t="shared" si="0"/>
        <v>24144.570640059443</v>
      </c>
      <c r="P14" s="38"/>
    </row>
    <row r="15" spans="1:16" ht="75" customHeight="1">
      <c r="A15" s="26" t="s">
        <v>50</v>
      </c>
      <c r="B15" s="23">
        <v>201</v>
      </c>
      <c r="C15" s="25" t="s">
        <v>56</v>
      </c>
      <c r="D15" s="44">
        <v>3146.5</v>
      </c>
      <c r="E15" s="44">
        <v>126.8</v>
      </c>
      <c r="F15" s="44">
        <v>417058.6</v>
      </c>
      <c r="G15" s="44">
        <v>9392.7</v>
      </c>
      <c r="H15" s="44">
        <v>10388.4</v>
      </c>
      <c r="I15" s="44">
        <v>416558.8</v>
      </c>
      <c r="J15" s="44">
        <v>0</v>
      </c>
      <c r="K15" s="44">
        <v>499.8</v>
      </c>
      <c r="L15" s="44">
        <v>10073.5</v>
      </c>
      <c r="M15" s="44">
        <v>0</v>
      </c>
      <c r="N15" s="44">
        <v>314.9</v>
      </c>
      <c r="O15" s="42">
        <f t="shared" si="0"/>
        <v>14727.425534544554</v>
      </c>
      <c r="P15" s="38">
        <v>15430</v>
      </c>
    </row>
    <row r="16" spans="1:16" ht="52.5" customHeight="1">
      <c r="A16" s="26" t="s">
        <v>19</v>
      </c>
      <c r="B16" s="23">
        <v>211</v>
      </c>
      <c r="C16" s="25" t="s">
        <v>57</v>
      </c>
      <c r="D16" s="44">
        <v>6462.9</v>
      </c>
      <c r="E16" s="44">
        <v>402.8</v>
      </c>
      <c r="F16" s="44">
        <v>948686.2</v>
      </c>
      <c r="G16" s="44">
        <v>39605.4</v>
      </c>
      <c r="H16" s="44">
        <v>25721.9</v>
      </c>
      <c r="I16" s="44">
        <v>941237.4</v>
      </c>
      <c r="J16" s="44">
        <v>0</v>
      </c>
      <c r="K16" s="44">
        <v>7448.8</v>
      </c>
      <c r="L16" s="44">
        <v>24475.3</v>
      </c>
      <c r="M16" s="44">
        <v>0</v>
      </c>
      <c r="N16" s="44">
        <v>1246.6</v>
      </c>
      <c r="O16" s="42">
        <f t="shared" si="0"/>
        <v>16309.950297510064</v>
      </c>
      <c r="P16" s="38">
        <v>17165</v>
      </c>
    </row>
    <row r="17" spans="1:16" ht="23.25">
      <c r="A17" s="24" t="s">
        <v>35</v>
      </c>
      <c r="B17" s="23">
        <v>212</v>
      </c>
      <c r="C17" s="25" t="s">
        <v>58</v>
      </c>
      <c r="D17" s="44">
        <v>5210.4</v>
      </c>
      <c r="E17" s="44">
        <v>295.1</v>
      </c>
      <c r="F17" s="44">
        <v>793549.9</v>
      </c>
      <c r="G17" s="44">
        <v>27629.8</v>
      </c>
      <c r="H17" s="44">
        <v>20159</v>
      </c>
      <c r="I17" s="44">
        <v>787850.2</v>
      </c>
      <c r="J17" s="44">
        <v>0</v>
      </c>
      <c r="K17" s="44">
        <v>5699.7</v>
      </c>
      <c r="L17" s="44">
        <v>18991.2</v>
      </c>
      <c r="M17" s="44">
        <v>0</v>
      </c>
      <c r="N17" s="44">
        <v>1167.8</v>
      </c>
      <c r="O17" s="42">
        <f t="shared" si="0"/>
        <v>16922.34974495454</v>
      </c>
      <c r="P17" s="38"/>
    </row>
    <row r="18" spans="1:16" ht="75" customHeight="1">
      <c r="A18" s="26" t="s">
        <v>20</v>
      </c>
      <c r="B18" s="23">
        <v>221</v>
      </c>
      <c r="C18" s="25" t="s">
        <v>59</v>
      </c>
      <c r="D18" s="44">
        <v>473.2</v>
      </c>
      <c r="E18" s="44">
        <v>226.9</v>
      </c>
      <c r="F18" s="44">
        <v>40150.6</v>
      </c>
      <c r="G18" s="44">
        <v>3018.7</v>
      </c>
      <c r="H18" s="44">
        <v>8640.2</v>
      </c>
      <c r="I18" s="44">
        <v>39177</v>
      </c>
      <c r="J18" s="44">
        <v>0</v>
      </c>
      <c r="K18" s="44">
        <v>973.6</v>
      </c>
      <c r="L18" s="44">
        <v>8535.7</v>
      </c>
      <c r="M18" s="44">
        <v>0</v>
      </c>
      <c r="N18" s="44">
        <v>104.5</v>
      </c>
      <c r="O18" s="42">
        <f t="shared" si="0"/>
        <v>9427.679158448389</v>
      </c>
      <c r="P18" s="38">
        <v>12874</v>
      </c>
    </row>
    <row r="19" spans="1:16" ht="53.25" customHeight="1">
      <c r="A19" s="26" t="s">
        <v>21</v>
      </c>
      <c r="B19" s="23">
        <v>231</v>
      </c>
      <c r="C19" s="25" t="s">
        <v>60</v>
      </c>
      <c r="D19" s="44">
        <v>38.7</v>
      </c>
      <c r="E19" s="44">
        <v>2.3</v>
      </c>
      <c r="F19" s="44">
        <v>4926.8</v>
      </c>
      <c r="G19" s="44">
        <v>993.8</v>
      </c>
      <c r="H19" s="44">
        <v>100.9</v>
      </c>
      <c r="I19" s="44">
        <v>4804.1</v>
      </c>
      <c r="J19" s="44">
        <v>0</v>
      </c>
      <c r="K19" s="44">
        <v>122.7</v>
      </c>
      <c r="L19" s="44">
        <v>100.9</v>
      </c>
      <c r="M19" s="44">
        <v>0</v>
      </c>
      <c r="N19" s="44">
        <v>0</v>
      </c>
      <c r="O19" s="42">
        <f t="shared" si="0"/>
        <v>14145.277060005743</v>
      </c>
      <c r="P19" s="38"/>
    </row>
    <row r="20" spans="1:16" ht="46.5">
      <c r="A20" s="24" t="s">
        <v>49</v>
      </c>
      <c r="B20" s="23">
        <v>232</v>
      </c>
      <c r="C20" s="25" t="s">
        <v>61</v>
      </c>
      <c r="D20" s="44">
        <v>2</v>
      </c>
      <c r="E20" s="44">
        <v>2.3</v>
      </c>
      <c r="F20" s="44">
        <v>182.5</v>
      </c>
      <c r="G20" s="44">
        <v>14.5</v>
      </c>
      <c r="H20" s="44">
        <v>78.6</v>
      </c>
      <c r="I20" s="44">
        <v>182.5</v>
      </c>
      <c r="J20" s="44">
        <v>0</v>
      </c>
      <c r="K20" s="44">
        <v>0</v>
      </c>
      <c r="L20" s="44">
        <v>78.6</v>
      </c>
      <c r="M20" s="44">
        <v>0</v>
      </c>
      <c r="N20" s="44">
        <v>0</v>
      </c>
      <c r="O20" s="42">
        <f t="shared" si="0"/>
        <v>10138.888888888889</v>
      </c>
      <c r="P20" s="38">
        <v>12874</v>
      </c>
    </row>
    <row r="21" spans="1:16" ht="47.25" customHeight="1">
      <c r="A21" s="24" t="s">
        <v>33</v>
      </c>
      <c r="B21" s="23">
        <v>233</v>
      </c>
      <c r="C21" s="25">
        <v>10</v>
      </c>
      <c r="D21" s="44">
        <v>28.5</v>
      </c>
      <c r="E21" s="44">
        <v>0</v>
      </c>
      <c r="F21" s="44">
        <v>3834.2</v>
      </c>
      <c r="G21" s="44">
        <v>910.2</v>
      </c>
      <c r="H21" s="44">
        <v>0</v>
      </c>
      <c r="I21" s="44">
        <v>3711.7</v>
      </c>
      <c r="J21" s="44">
        <v>0</v>
      </c>
      <c r="K21" s="44">
        <v>122.5</v>
      </c>
      <c r="L21" s="44">
        <v>0</v>
      </c>
      <c r="M21" s="44">
        <v>0</v>
      </c>
      <c r="N21" s="44">
        <v>0</v>
      </c>
      <c r="O21" s="42">
        <f t="shared" si="0"/>
        <v>14948.148148148148</v>
      </c>
      <c r="P21" s="38">
        <v>12874</v>
      </c>
    </row>
    <row r="22" spans="1:16" ht="49.5" customHeight="1">
      <c r="A22" s="26" t="s">
        <v>22</v>
      </c>
      <c r="B22" s="23">
        <v>241</v>
      </c>
      <c r="C22" s="25">
        <v>11</v>
      </c>
      <c r="D22" s="44">
        <v>605.7</v>
      </c>
      <c r="E22" s="44">
        <v>67.5</v>
      </c>
      <c r="F22" s="44">
        <v>83315.3</v>
      </c>
      <c r="G22" s="44">
        <v>2299.5</v>
      </c>
      <c r="H22" s="44">
        <v>3191.3</v>
      </c>
      <c r="I22" s="44">
        <v>77087.3</v>
      </c>
      <c r="J22" s="44">
        <v>0</v>
      </c>
      <c r="K22" s="44">
        <v>6228</v>
      </c>
      <c r="L22" s="44">
        <v>2865.9</v>
      </c>
      <c r="M22" s="44">
        <v>0</v>
      </c>
      <c r="N22" s="44">
        <v>325.4</v>
      </c>
      <c r="O22" s="42">
        <f t="shared" si="0"/>
        <v>15283.56538807257</v>
      </c>
      <c r="P22" s="38"/>
    </row>
    <row r="23" spans="1:16" ht="53.25" customHeight="1">
      <c r="A23" s="24" t="s">
        <v>49</v>
      </c>
      <c r="B23" s="23">
        <v>242</v>
      </c>
      <c r="C23" s="25">
        <v>12</v>
      </c>
      <c r="D23" s="44">
        <v>363.3</v>
      </c>
      <c r="E23" s="44">
        <v>58.3</v>
      </c>
      <c r="F23" s="44">
        <v>51963.1</v>
      </c>
      <c r="G23" s="44">
        <v>967.8</v>
      </c>
      <c r="H23" s="44">
        <v>2697</v>
      </c>
      <c r="I23" s="44">
        <v>47996</v>
      </c>
      <c r="J23" s="44">
        <v>0</v>
      </c>
      <c r="K23" s="44">
        <v>3967.1</v>
      </c>
      <c r="L23" s="44">
        <v>2400.4</v>
      </c>
      <c r="M23" s="44">
        <v>0</v>
      </c>
      <c r="N23" s="44">
        <v>296.6</v>
      </c>
      <c r="O23" s="42">
        <f t="shared" si="0"/>
        <v>15892.314279597518</v>
      </c>
      <c r="P23" s="38">
        <v>12874</v>
      </c>
    </row>
    <row r="24" spans="1:16" ht="51.75" customHeight="1">
      <c r="A24" s="24" t="s">
        <v>33</v>
      </c>
      <c r="B24" s="23">
        <v>243</v>
      </c>
      <c r="C24" s="25">
        <v>13</v>
      </c>
      <c r="D24" s="44">
        <v>193.5</v>
      </c>
      <c r="E24" s="44">
        <v>6.5</v>
      </c>
      <c r="F24" s="44">
        <v>25814.9</v>
      </c>
      <c r="G24" s="44">
        <v>1033.4</v>
      </c>
      <c r="H24" s="44">
        <v>253.8</v>
      </c>
      <c r="I24" s="44">
        <v>23673.8</v>
      </c>
      <c r="J24" s="44">
        <v>0</v>
      </c>
      <c r="K24" s="44">
        <v>2141.1</v>
      </c>
      <c r="L24" s="44">
        <v>225</v>
      </c>
      <c r="M24" s="44">
        <v>0</v>
      </c>
      <c r="N24" s="44">
        <v>28.8</v>
      </c>
      <c r="O24" s="42">
        <f t="shared" si="0"/>
        <v>14823.370657479185</v>
      </c>
      <c r="P24" s="38">
        <v>12874</v>
      </c>
    </row>
    <row r="25" spans="1:16" ht="23.25">
      <c r="A25" s="20" t="s">
        <v>7</v>
      </c>
      <c r="B25" s="21" t="s">
        <v>8</v>
      </c>
      <c r="C25" s="39" t="s">
        <v>9</v>
      </c>
      <c r="D25" s="43">
        <v>1</v>
      </c>
      <c r="E25" s="43">
        <v>2</v>
      </c>
      <c r="F25" s="43">
        <v>3</v>
      </c>
      <c r="G25" s="43">
        <v>4</v>
      </c>
      <c r="H25" s="43">
        <v>5</v>
      </c>
      <c r="I25" s="43">
        <v>6</v>
      </c>
      <c r="J25" s="43">
        <v>7</v>
      </c>
      <c r="K25" s="43">
        <v>8</v>
      </c>
      <c r="L25" s="43">
        <v>9</v>
      </c>
      <c r="M25" s="43">
        <v>10</v>
      </c>
      <c r="N25" s="43">
        <v>11</v>
      </c>
      <c r="O25" s="42">
        <f t="shared" si="0"/>
        <v>333.3333333333333</v>
      </c>
      <c r="P25" s="21">
        <v>13</v>
      </c>
    </row>
    <row r="26" spans="1:16" ht="170.25" customHeight="1">
      <c r="A26" s="26" t="s">
        <v>23</v>
      </c>
      <c r="B26" s="23">
        <v>251</v>
      </c>
      <c r="C26" s="25">
        <v>14</v>
      </c>
      <c r="D26" s="44">
        <v>6</v>
      </c>
      <c r="E26" s="44">
        <v>0</v>
      </c>
      <c r="F26" s="44">
        <v>777.3</v>
      </c>
      <c r="G26" s="44">
        <v>49.5</v>
      </c>
      <c r="H26" s="44">
        <v>0</v>
      </c>
      <c r="I26" s="44">
        <v>732.4</v>
      </c>
      <c r="J26" s="44">
        <v>0</v>
      </c>
      <c r="K26" s="44">
        <v>44.9</v>
      </c>
      <c r="L26" s="44">
        <v>0</v>
      </c>
      <c r="M26" s="44">
        <v>0</v>
      </c>
      <c r="N26" s="44">
        <v>0</v>
      </c>
      <c r="O26" s="42">
        <f t="shared" si="0"/>
        <v>14394.444444444442</v>
      </c>
      <c r="P26" s="38"/>
    </row>
    <row r="27" spans="1:16" ht="49.5" customHeight="1">
      <c r="A27" s="24" t="s">
        <v>49</v>
      </c>
      <c r="B27" s="23">
        <v>252</v>
      </c>
      <c r="C27" s="25">
        <v>15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2" t="e">
        <f t="shared" si="0"/>
        <v>#DIV/0!</v>
      </c>
      <c r="P27" s="38"/>
    </row>
    <row r="28" spans="1:16" ht="50.25" customHeight="1">
      <c r="A28" s="24" t="s">
        <v>33</v>
      </c>
      <c r="B28" s="23">
        <v>253</v>
      </c>
      <c r="C28" s="25">
        <v>16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2" t="e">
        <f t="shared" si="0"/>
        <v>#DIV/0!</v>
      </c>
      <c r="P28" s="38"/>
    </row>
    <row r="29" spans="1:16" ht="51" customHeight="1">
      <c r="A29" s="26" t="s">
        <v>24</v>
      </c>
      <c r="B29" s="23">
        <v>261</v>
      </c>
      <c r="C29" s="25">
        <v>17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2" t="e">
        <f t="shared" si="0"/>
        <v>#DIV/0!</v>
      </c>
      <c r="P29" s="38"/>
    </row>
    <row r="30" spans="1:16" ht="170.25" customHeight="1">
      <c r="A30" s="26" t="s">
        <v>51</v>
      </c>
      <c r="B30" s="23">
        <v>271</v>
      </c>
      <c r="C30" s="25">
        <v>18</v>
      </c>
      <c r="D30" s="44">
        <v>3.8</v>
      </c>
      <c r="E30" s="44">
        <v>2.7</v>
      </c>
      <c r="F30" s="44">
        <v>807</v>
      </c>
      <c r="G30" s="44">
        <v>224.5</v>
      </c>
      <c r="H30" s="44">
        <v>468.6</v>
      </c>
      <c r="I30" s="44">
        <v>739.9</v>
      </c>
      <c r="J30" s="44">
        <v>0</v>
      </c>
      <c r="K30" s="44">
        <v>67.1</v>
      </c>
      <c r="L30" s="44">
        <v>451.1</v>
      </c>
      <c r="M30" s="44">
        <v>0</v>
      </c>
      <c r="N30" s="44">
        <v>17.5</v>
      </c>
      <c r="O30" s="42">
        <f t="shared" si="0"/>
        <v>23596.49122807018</v>
      </c>
      <c r="P30" s="38"/>
    </row>
    <row r="31" spans="1:16" ht="30.75" customHeight="1">
      <c r="A31" s="27" t="s">
        <v>25</v>
      </c>
      <c r="B31" s="23">
        <v>301</v>
      </c>
      <c r="C31" s="25">
        <v>19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2" t="e">
        <f t="shared" si="0"/>
        <v>#DIV/0!</v>
      </c>
      <c r="P31" s="38"/>
    </row>
    <row r="32" spans="1:16" ht="26.25" customHeight="1">
      <c r="A32" s="24" t="s">
        <v>34</v>
      </c>
      <c r="B32" s="23">
        <v>311</v>
      </c>
      <c r="C32" s="25">
        <v>20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2" t="e">
        <f t="shared" si="0"/>
        <v>#DIV/0!</v>
      </c>
      <c r="P32" s="38"/>
    </row>
    <row r="33" spans="1:16" ht="75.75" customHeight="1">
      <c r="A33" s="26" t="s">
        <v>26</v>
      </c>
      <c r="B33" s="23">
        <v>301</v>
      </c>
      <c r="C33" s="25">
        <v>21</v>
      </c>
      <c r="D33" s="44">
        <v>4</v>
      </c>
      <c r="E33" s="44">
        <v>2.2</v>
      </c>
      <c r="F33" s="44">
        <v>936.2</v>
      </c>
      <c r="G33" s="44">
        <v>367.2</v>
      </c>
      <c r="H33" s="44">
        <v>248.8</v>
      </c>
      <c r="I33" s="44">
        <v>791.7</v>
      </c>
      <c r="J33" s="44">
        <v>0</v>
      </c>
      <c r="K33" s="44">
        <v>144.5</v>
      </c>
      <c r="L33" s="44">
        <v>245.2</v>
      </c>
      <c r="M33" s="44">
        <v>0</v>
      </c>
      <c r="N33" s="44">
        <v>3.6</v>
      </c>
      <c r="O33" s="42">
        <f t="shared" si="0"/>
        <v>26005.555555555555</v>
      </c>
      <c r="P33" s="38"/>
    </row>
    <row r="34" spans="1:16" ht="23.25">
      <c r="A34" s="24" t="s">
        <v>62</v>
      </c>
      <c r="B34" s="23">
        <v>311</v>
      </c>
      <c r="C34" s="25">
        <v>22</v>
      </c>
      <c r="D34" s="44">
        <v>4</v>
      </c>
      <c r="E34" s="44">
        <v>2.2</v>
      </c>
      <c r="F34" s="44">
        <v>936.2</v>
      </c>
      <c r="G34" s="44">
        <v>367.2</v>
      </c>
      <c r="H34" s="44">
        <v>248.8</v>
      </c>
      <c r="I34" s="44">
        <v>791.7</v>
      </c>
      <c r="J34" s="44">
        <v>0</v>
      </c>
      <c r="K34" s="44">
        <v>144.5</v>
      </c>
      <c r="L34" s="44">
        <v>245.2</v>
      </c>
      <c r="M34" s="44">
        <v>0</v>
      </c>
      <c r="N34" s="44">
        <v>3.6</v>
      </c>
      <c r="O34" s="42">
        <f t="shared" si="0"/>
        <v>26005.555555555555</v>
      </c>
      <c r="P34" s="38"/>
    </row>
    <row r="35" spans="1:16" ht="23.25">
      <c r="A35" s="26" t="s">
        <v>27</v>
      </c>
      <c r="B35" s="23">
        <v>401</v>
      </c>
      <c r="C35" s="25">
        <v>23</v>
      </c>
      <c r="D35" s="44">
        <v>4</v>
      </c>
      <c r="E35" s="44">
        <v>8.2</v>
      </c>
      <c r="F35" s="44">
        <v>639.6</v>
      </c>
      <c r="G35" s="44">
        <v>57.1</v>
      </c>
      <c r="H35" s="44">
        <v>580.4</v>
      </c>
      <c r="I35" s="44">
        <v>639.6</v>
      </c>
      <c r="J35" s="44">
        <v>0</v>
      </c>
      <c r="K35" s="44">
        <v>0</v>
      </c>
      <c r="L35" s="44">
        <v>580.4</v>
      </c>
      <c r="M35" s="44">
        <v>0</v>
      </c>
      <c r="N35" s="44">
        <v>0</v>
      </c>
      <c r="O35" s="42">
        <f t="shared" si="0"/>
        <v>17766.666666666664</v>
      </c>
      <c r="P35" s="38"/>
    </row>
    <row r="36" spans="1:16" ht="23.25">
      <c r="A36" s="26" t="s">
        <v>28</v>
      </c>
      <c r="B36" s="23">
        <v>411</v>
      </c>
      <c r="C36" s="25">
        <v>24</v>
      </c>
      <c r="D36" s="44">
        <v>39</v>
      </c>
      <c r="E36" s="44">
        <v>13.9</v>
      </c>
      <c r="F36" s="44">
        <v>3924.2</v>
      </c>
      <c r="G36" s="44">
        <v>309.5</v>
      </c>
      <c r="H36" s="44">
        <v>687.1</v>
      </c>
      <c r="I36" s="44">
        <v>3924.2</v>
      </c>
      <c r="J36" s="44">
        <v>0</v>
      </c>
      <c r="K36" s="44">
        <v>0</v>
      </c>
      <c r="L36" s="44">
        <v>687.1</v>
      </c>
      <c r="M36" s="44">
        <v>0</v>
      </c>
      <c r="N36" s="44">
        <v>0</v>
      </c>
      <c r="O36" s="42">
        <f t="shared" si="0"/>
        <v>11180.05698005698</v>
      </c>
      <c r="P36" s="38"/>
    </row>
    <row r="37" spans="1:16" ht="23.25">
      <c r="A37" s="26" t="s">
        <v>29</v>
      </c>
      <c r="B37" s="23">
        <v>421</v>
      </c>
      <c r="C37" s="25">
        <v>25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2" t="e">
        <f t="shared" si="0"/>
        <v>#DIV/0!</v>
      </c>
      <c r="P37" s="38"/>
    </row>
    <row r="38" spans="1:16" ht="23.25">
      <c r="A38" s="26" t="s">
        <v>30</v>
      </c>
      <c r="B38" s="23">
        <v>631</v>
      </c>
      <c r="C38" s="25">
        <v>26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2" t="e">
        <f t="shared" si="0"/>
        <v>#DIV/0!</v>
      </c>
      <c r="P38" s="38"/>
    </row>
    <row r="39" spans="1:16" ht="23.25">
      <c r="A39" s="26" t="s">
        <v>31</v>
      </c>
      <c r="B39" s="23">
        <v>501</v>
      </c>
      <c r="C39" s="25">
        <v>27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2" t="e">
        <f t="shared" si="0"/>
        <v>#DIV/0!</v>
      </c>
      <c r="P39" s="38"/>
    </row>
    <row r="40" spans="1:16" ht="24" thickBot="1">
      <c r="A40" s="28" t="s">
        <v>32</v>
      </c>
      <c r="B40" s="29">
        <v>103</v>
      </c>
      <c r="C40" s="30">
        <v>28</v>
      </c>
      <c r="D40" s="44">
        <v>7665.9</v>
      </c>
      <c r="E40" s="44">
        <v>536.9</v>
      </c>
      <c r="F40" s="44">
        <v>503601.4</v>
      </c>
      <c r="G40" s="44">
        <v>16969.7</v>
      </c>
      <c r="H40" s="44">
        <v>27567.7</v>
      </c>
      <c r="I40" s="44">
        <v>487526.5</v>
      </c>
      <c r="J40" s="44">
        <v>0</v>
      </c>
      <c r="K40" s="44">
        <v>16074.9</v>
      </c>
      <c r="L40" s="44">
        <v>26611.6</v>
      </c>
      <c r="M40" s="44">
        <v>0</v>
      </c>
      <c r="N40" s="44">
        <v>956.1</v>
      </c>
      <c r="O40" s="42">
        <f t="shared" si="0"/>
        <v>7299.300944587212</v>
      </c>
      <c r="P40" s="38"/>
    </row>
    <row r="41" spans="1:14" ht="27.75">
      <c r="A41" s="8"/>
      <c r="B41" s="59" t="s">
        <v>45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23.25">
      <c r="A42" s="8"/>
      <c r="B42" s="61" t="s">
        <v>44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23.25">
      <c r="A43" s="8"/>
      <c r="B43" s="61" t="s">
        <v>46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42.75" customHeight="1">
      <c r="A44" s="8"/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10.25" customHeight="1">
      <c r="A45" s="75" t="s">
        <v>52</v>
      </c>
      <c r="B45" s="75"/>
      <c r="C45" s="75"/>
      <c r="D45" s="75"/>
      <c r="E45" s="32"/>
      <c r="F45" s="49" t="s">
        <v>71</v>
      </c>
      <c r="G45" s="49"/>
      <c r="H45" s="34"/>
      <c r="I45" s="47" t="s">
        <v>72</v>
      </c>
      <c r="J45" s="47"/>
      <c r="K45" s="47"/>
      <c r="L45" s="35"/>
      <c r="M45" s="49"/>
      <c r="N45" s="49"/>
    </row>
    <row r="46" spans="1:14" ht="23.25">
      <c r="A46" s="9"/>
      <c r="B46" s="10"/>
      <c r="C46" s="12"/>
      <c r="D46" s="13"/>
      <c r="E46" s="14"/>
      <c r="F46" s="55" t="s">
        <v>39</v>
      </c>
      <c r="G46" s="55"/>
      <c r="H46" s="33"/>
      <c r="I46" s="55" t="s">
        <v>40</v>
      </c>
      <c r="J46" s="55"/>
      <c r="K46" s="55"/>
      <c r="L46" s="33"/>
      <c r="M46" s="56" t="s">
        <v>41</v>
      </c>
      <c r="N46" s="56"/>
    </row>
    <row r="47" spans="1:14" ht="47.25" customHeight="1">
      <c r="A47" s="9"/>
      <c r="B47" s="10"/>
      <c r="C47" s="15"/>
      <c r="D47" s="14"/>
      <c r="E47" s="14"/>
      <c r="F47" s="74" t="s">
        <v>73</v>
      </c>
      <c r="G47" s="74"/>
      <c r="H47" s="74"/>
      <c r="I47" s="74" t="s">
        <v>75</v>
      </c>
      <c r="J47" s="74"/>
      <c r="K47" s="74"/>
      <c r="L47" s="74"/>
      <c r="M47" s="11"/>
      <c r="N47" s="11"/>
    </row>
    <row r="48" spans="1:14" ht="23.25" customHeight="1">
      <c r="A48" s="9"/>
      <c r="B48" s="10"/>
      <c r="C48" s="14"/>
      <c r="D48" s="14"/>
      <c r="E48" s="14"/>
      <c r="F48" s="46" t="s">
        <v>42</v>
      </c>
      <c r="G48" s="46"/>
      <c r="H48" s="46"/>
      <c r="I48" s="45" t="s">
        <v>43</v>
      </c>
      <c r="J48" s="45"/>
      <c r="K48" s="45"/>
      <c r="L48" s="45"/>
      <c r="M48" s="11"/>
      <c r="N48" s="11"/>
    </row>
    <row r="49" spans="2:8" ht="12.75">
      <c r="B49" s="4"/>
      <c r="C49" s="3"/>
      <c r="D49" s="3"/>
      <c r="E49" s="3"/>
      <c r="F49" s="3"/>
      <c r="G49" s="3"/>
      <c r="H49" s="3"/>
    </row>
    <row r="50" spans="2:8" ht="12.75">
      <c r="B50" s="4"/>
      <c r="C50" s="2"/>
      <c r="D50" s="2"/>
      <c r="E50" s="2"/>
      <c r="F50" s="2"/>
      <c r="G50" s="2"/>
      <c r="H50" s="2"/>
    </row>
    <row r="51" spans="2:8" ht="23.25" customHeight="1">
      <c r="B51" s="4"/>
      <c r="C51" s="3"/>
      <c r="D51" s="3"/>
      <c r="E51" s="3"/>
      <c r="F51" s="1"/>
      <c r="G51" s="3"/>
      <c r="H51" s="3"/>
    </row>
    <row r="52" spans="2:8" ht="12.75">
      <c r="B52" s="4"/>
      <c r="C52" s="3"/>
      <c r="D52" s="3"/>
      <c r="E52" s="3"/>
      <c r="F52" s="1"/>
      <c r="G52" s="3"/>
      <c r="H52" s="3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</sheetData>
  <sheetProtection formatCells="0" formatColumns="0" formatRows="0" insertColumns="0" insertRows="0" insertHyperlinks="0" deleteColumns="0" deleteRows="0" sort="0" autoFilter="0" pivotTables="0"/>
  <protectedRanges>
    <protectedRange sqref="I45 F45 M45:N45 F47 I47" name="Диапазон6"/>
    <protectedRange sqref="E2:F2" name="Диапазон3"/>
    <protectedRange sqref="D6:N6" name="Диапазон5"/>
  </protectedRanges>
  <mergeCells count="35">
    <mergeCell ref="G2:N2"/>
    <mergeCell ref="A2:D2"/>
    <mergeCell ref="I47:L47"/>
    <mergeCell ref="I48:L48"/>
    <mergeCell ref="F48:H48"/>
    <mergeCell ref="F47:H47"/>
    <mergeCell ref="I45:K45"/>
    <mergeCell ref="A45:D45"/>
    <mergeCell ref="M45:N45"/>
    <mergeCell ref="L4:N4"/>
    <mergeCell ref="A6:C6"/>
    <mergeCell ref="C8:C10"/>
    <mergeCell ref="I8:N8"/>
    <mergeCell ref="A1:N1"/>
    <mergeCell ref="A8:A10"/>
    <mergeCell ref="B8:B10"/>
    <mergeCell ref="D8:E8"/>
    <mergeCell ref="F8:H8"/>
    <mergeCell ref="I9:K9"/>
    <mergeCell ref="L9:N9"/>
    <mergeCell ref="F46:G46"/>
    <mergeCell ref="I46:K46"/>
    <mergeCell ref="M46:N46"/>
    <mergeCell ref="F9:G9"/>
    <mergeCell ref="B41:N41"/>
    <mergeCell ref="B42:N42"/>
    <mergeCell ref="E9:E10"/>
    <mergeCell ref="H9:H10"/>
    <mergeCell ref="B43:N43"/>
    <mergeCell ref="D6:P6"/>
    <mergeCell ref="F45:G45"/>
    <mergeCell ref="O8:P8"/>
    <mergeCell ref="O9:O10"/>
    <mergeCell ref="P9:P10"/>
    <mergeCell ref="D9:D10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1" r:id="rId1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РМЭ РГЦАККО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Ксения</cp:lastModifiedBy>
  <cp:lastPrinted>2013-11-07T06:06:54Z</cp:lastPrinted>
  <dcterms:created xsi:type="dcterms:W3CDTF">2013-02-20T08:23:42Z</dcterms:created>
  <dcterms:modified xsi:type="dcterms:W3CDTF">2013-11-07T06:07:40Z</dcterms:modified>
  <cp:category/>
  <cp:version/>
  <cp:contentType/>
  <cp:contentStatus/>
</cp:coreProperties>
</file>