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10" windowWidth="19440" windowHeight="9465" activeTab="1"/>
  </bookViews>
  <sheets>
    <sheet name="реестр организаций_27.08.13" sheetId="1" r:id="rId1"/>
    <sheet name="АРМ " sheetId="7" r:id="rId2"/>
  </sheets>
  <definedNames>
    <definedName name="Z_190BC1E1_7016_4302_9BEE_DB4D356078A7_.wvu.Cols" localSheetId="1" hidden="1">'АРМ '!$C:$C</definedName>
    <definedName name="Z_190BC1E1_7016_4302_9BEE_DB4D356078A7_.wvu.Rows" localSheetId="1" hidden="1">'АРМ '!#REF!,'АРМ '!#REF!,'АРМ '!$60:$61</definedName>
  </definedNames>
  <calcPr calcId="125725"/>
  <customWorkbookViews>
    <customWorkbookView name="HP_work - Личное представление" guid="{190BC1E1-7016-4302-9BEE-DB4D356078A7}" mergeInterval="0" personalView="1" maximized="1" windowWidth="1596" windowHeight="655" activeSheetId="4"/>
  </customWorkbookViews>
</workbook>
</file>

<file path=xl/calcChain.xml><?xml version="1.0" encoding="utf-8"?>
<calcChain xmlns="http://schemas.openxmlformats.org/spreadsheetml/2006/main">
  <c r="Z33" i="7"/>
  <c r="Y33"/>
  <c r="Z32"/>
  <c r="Y32"/>
  <c r="H46"/>
  <c r="AB30"/>
  <c r="Z30"/>
  <c r="Y30"/>
  <c r="AB29"/>
  <c r="Z29"/>
  <c r="Y29"/>
  <c r="AB28"/>
  <c r="Z28"/>
  <c r="Y28"/>
  <c r="AA32" l="1"/>
  <c r="G32" s="1"/>
  <c r="AA33"/>
  <c r="G33" s="1"/>
  <c r="AA30"/>
  <c r="AA28"/>
  <c r="AA29"/>
  <c r="AB22"/>
  <c r="AB31"/>
  <c r="AB18"/>
  <c r="Z31" l="1"/>
  <c r="Y31"/>
  <c r="Z26"/>
  <c r="Y26"/>
  <c r="Z25"/>
  <c r="Y25"/>
  <c r="AA23"/>
  <c r="Y23"/>
  <c r="Z22"/>
  <c r="Y22"/>
  <c r="AA21"/>
  <c r="G21"/>
  <c r="AA20"/>
  <c r="G20"/>
  <c r="Z18"/>
  <c r="Y18"/>
  <c r="Z17"/>
  <c r="Y17"/>
  <c r="Z16"/>
  <c r="Y16"/>
  <c r="Z15"/>
  <c r="Y15"/>
  <c r="Z13"/>
  <c r="Y13"/>
  <c r="Y11"/>
  <c r="G6" s="1"/>
  <c r="G65" l="1"/>
  <c r="G40"/>
  <c r="AA22"/>
  <c r="G22" s="1"/>
  <c r="AA18"/>
  <c r="AA31"/>
  <c r="G31" s="1"/>
  <c r="G23"/>
  <c r="AA25"/>
  <c r="G25" s="1"/>
  <c r="AA26"/>
  <c r="G26" s="1"/>
  <c r="G28"/>
  <c r="G29"/>
  <c r="G30"/>
  <c r="AA13"/>
  <c r="G13" s="1"/>
  <c r="AA15"/>
  <c r="G15" s="1"/>
  <c r="AA16"/>
  <c r="G16" s="1"/>
  <c r="AA17"/>
  <c r="G17" s="1"/>
  <c r="G18"/>
  <c r="G64" l="1"/>
  <c r="G5"/>
</calcChain>
</file>

<file path=xl/comments1.xml><?xml version="1.0" encoding="utf-8"?>
<comments xmlns="http://schemas.openxmlformats.org/spreadsheetml/2006/main">
  <authors>
    <author>Chef</author>
  </authors>
  <commentList>
    <comment ref="E3" authorId="0">
      <text>
        <r>
          <rPr>
            <b/>
            <sz val="8"/>
            <color indexed="81"/>
            <rFont val="Tahoma"/>
            <family val="2"/>
            <charset val="204"/>
          </rPr>
          <t>Главный технический инспектор труда ЦС Профсоюза 
Иллиев С.П.</t>
        </r>
      </text>
    </comment>
  </commentList>
</comments>
</file>

<file path=xl/sharedStrings.xml><?xml version="1.0" encoding="utf-8"?>
<sst xmlns="http://schemas.openxmlformats.org/spreadsheetml/2006/main" count="4745" uniqueCount="3776">
  <si>
    <t>Наличие договора гражданско-правового характера между работодателем и аттестующей организацией, аккредитованной в установленном порядке</t>
  </si>
  <si>
    <t>травмоопасности</t>
  </si>
  <si>
    <t xml:space="preserve"> обеспеченности СИЗ</t>
  </si>
  <si>
    <t xml:space="preserve">Проведение оценки соответствия условий труда   </t>
  </si>
  <si>
    <t>6 - 12 месяцев</t>
  </si>
  <si>
    <t>более 1 года</t>
  </si>
  <si>
    <t>да</t>
  </si>
  <si>
    <t>нет</t>
  </si>
  <si>
    <t>х</t>
  </si>
  <si>
    <t>1-3 месяца</t>
  </si>
  <si>
    <t xml:space="preserve">количество представителей профсоюзной организации </t>
  </si>
  <si>
    <t xml:space="preserve"> количество представителей аттестующей организации</t>
  </si>
  <si>
    <r>
      <t xml:space="preserve">параметры </t>
    </r>
    <r>
      <rPr>
        <b/>
        <u/>
        <sz val="10"/>
        <color theme="1"/>
        <rFont val="Calibri"/>
        <family val="2"/>
        <charset val="204"/>
        <scheme val="minor"/>
      </rPr>
      <t>микроклимата</t>
    </r>
    <r>
      <rPr>
        <sz val="10"/>
        <color theme="1"/>
        <rFont val="Calibri"/>
        <family val="2"/>
        <charset val="204"/>
        <scheme val="minor"/>
      </rPr>
      <t xml:space="preserve"> замерены 2 раза в год  </t>
    </r>
  </si>
  <si>
    <t>сокращенный рабочий день</t>
  </si>
  <si>
    <t>дополнительный отпуск не менее 7 дней</t>
  </si>
  <si>
    <t>доплаты не мене 4%</t>
  </si>
  <si>
    <t xml:space="preserve">максимальный показатель по гигиеническим нормативам  </t>
  </si>
  <si>
    <t>максимальный показатель по травмоопасности рабочих мест</t>
  </si>
  <si>
    <t>Дальневосточный</t>
  </si>
  <si>
    <t>Сибирский</t>
  </si>
  <si>
    <t>Уральский</t>
  </si>
  <si>
    <t>Приволжский</t>
  </si>
  <si>
    <t>Центральный</t>
  </si>
  <si>
    <t>Северо-Западный</t>
  </si>
  <si>
    <t>Северо-Кавказский</t>
  </si>
  <si>
    <t>Южный</t>
  </si>
  <si>
    <t>гигиеническим нормативам</t>
  </si>
  <si>
    <t>с 01.07.2010 по 27.08.2013,</t>
  </si>
  <si>
    <t>Субъект РФ: Российская Федерация,</t>
  </si>
  <si>
    <t>Тип организации: Аттестующая организация</t>
  </si>
  <si>
    <t>Регистрационный номер в реестре</t>
  </si>
  <si>
    <t>Дата внесения в реестр</t>
  </si>
  <si>
    <t>Организационно-правовая форма, полное и сокращенное наименование заявителя</t>
  </si>
  <si>
    <t>Почтовый адрес местонахождения заявителя</t>
  </si>
  <si>
    <t>Вид уcлуги в области охраны труда</t>
  </si>
  <si>
    <t>ИНН заявителя, 
дата постановки на учет 
в налоговом органе</t>
  </si>
  <si>
    <t>Дата внесения изменений в реестр, основание</t>
  </si>
  <si>
    <t>Дата исключения из реестра, основание</t>
  </si>
  <si>
    <t>141607, Московская область, Клинский
район, г. Клин, ул. Дзержинского, д.6
Тел./факс: (49624)3-20-00, 3-20-40, (495) 287-84-90</t>
  </si>
  <si>
    <t>ИНН: 5020034631
Дата постановки: 18.02.2003</t>
  </si>
  <si>
    <t>ГРН: 1035003952477</t>
  </si>
  <si>
    <t>Дата: 12.08.2010
Основание: письмо ЗАО "Клинский
институт охраны и условий труда "ОЛС-комплект"
исх. № П-106 от 12.08.10г.</t>
  </si>
  <si>
    <t>125480, г. Москва, ул.
Героев-Панфиловцев, д. 10, стр. 1, а\я
25, ООО "НПФ Стандарт"
Тел./факс: (495) 972-20-18, 928-84-10</t>
  </si>
  <si>
    <t>ИНН: 7733591491
Дата постановки: 12.01.2007</t>
  </si>
  <si>
    <t>ГРН: 1077746041119</t>
  </si>
  <si>
    <t>400005, Волгоградская область, г.
Волгоград, ул. Глазкова, 14
Тел./факс: (8442) 38-45-00, 38-44-98\38-85-12</t>
  </si>
  <si>
    <t>ИНН: 3444143729
Дата постановки: 13.02.2006</t>
  </si>
  <si>
    <t>ГРН: 2093400021713</t>
  </si>
  <si>
    <t>394030, Воронежская область, г. Воронеж,
ул. Плехановская, 53
Тел./факс: (4732) 61-02-70</t>
  </si>
  <si>
    <t>ИНН: 3664031266
Дата постановки: 25.11.1997</t>
  </si>
  <si>
    <t>ГРН: 1023601558760</t>
  </si>
  <si>
    <t>620075, Свердловская область, г.
Екатеринбург, ул. Толмачева, 11
Тел./факс: (343) 371-22-19/ (343) 371-98-53</t>
  </si>
  <si>
    <t>ИНН: 6661001580
Дата постановки: 20.07.1999</t>
  </si>
  <si>
    <t>ГРН: 1026605227912</t>
  </si>
  <si>
    <t>Негосударственное образовательное
учреждение дополнительного
профессионального образования
"Институт промышленной
безопасности, охраны труда и социального
партнерства" (ИПБОТСП)</t>
  </si>
  <si>
    <t>190098, г. Санкт-Петербург,
Конногвардейский бул., д. 19
Тел./факс: (812) 571-98-51</t>
  </si>
  <si>
    <t>ИНН: 7826732280
Дата постановки: 29.06.2000</t>
  </si>
  <si>
    <t>ГРН: 1027810244087</t>
  </si>
  <si>
    <t>Автономная некоммерческая
образовательная организация Воронежский
учебный центр "Охрана труда"
(АНОО ВУЦ "Охрана труда")</t>
  </si>
  <si>
    <t>394038, Воронежская область, г. Воронеж,
ул. Конструкторов, д. 31
Тел./факс: (4732) 63-50-62</t>
  </si>
  <si>
    <t>ИНН: 3662064160
Дата постановки: 09.04.2010</t>
  </si>
  <si>
    <t>ГРН: 1033600016295</t>
  </si>
  <si>
    <t>Общество с ограниченной ответственностью
"Центр экспертизы работ по охране
труда" (ООО "ЦЭРОТ")</t>
  </si>
  <si>
    <t>404111, Волгоградская область, г.
Волжский, ул. Молодежная, 30, оф. 214
Тел./факс: (8443) 55-02-28</t>
  </si>
  <si>
    <t>ИНН: 3435067863
Дата постановки: 27.10.2004</t>
  </si>
  <si>
    <t>ГРН: 1043400075905</t>
  </si>
  <si>
    <t>Автономная некоммерческая организация
Алтайский краевой центр аттестации и
экспертизы условий труда (АНО Центр
"АТТЭКС")</t>
  </si>
  <si>
    <t>656049, Алтайский край, г. Барнаул, ул.
Анатолия, д. 87
Тел./факс: (3852) 65-94-29</t>
  </si>
  <si>
    <t>ИНН: 2225047330
Дата постановки: 23.06.1999</t>
  </si>
  <si>
    <t>ГРН: 2072202069454</t>
  </si>
  <si>
    <t>Общество с ограниченной ответственностью
"Информационно-аналитический центр
"СВОТ" (ООО "ИАЦ
"СВОТ")</t>
  </si>
  <si>
    <t>117452, г. Москва, ул. Азовская, д.15 А
Тел./факс: (499)317-36-44</t>
  </si>
  <si>
    <t>ИНН: 7725535253
Дата постановки: 24.03.2005</t>
  </si>
  <si>
    <t>ГРН: 1057746498512</t>
  </si>
  <si>
    <t>665463, Иркутская область, г.
Усолье-Сибирское, ул. Ленина, 75
Тел./факс: (39543) 6-13-06</t>
  </si>
  <si>
    <t>ИНН: 3819021390
Дата постановки: 17.10.2008</t>
  </si>
  <si>
    <t>ГРН: 1083819001540</t>
  </si>
  <si>
    <t>Общество с ограниченной ответственностью
"НКР Труд-Сервис" (ООО
"НКР Труд-Сервис")</t>
  </si>
  <si>
    <t>129327, г. Москва, ул. Менжинского, д.3
Тел./факс: (499) 184-13-63, 184-15-45</t>
  </si>
  <si>
    <t>ИНН: 7716217945
Дата постановки: 25.06.2002</t>
  </si>
  <si>
    <t>ГРН: 1027739300710</t>
  </si>
  <si>
    <t>398043, Липецкая область, г. Липецк, ул.
Гагарина, д.108
Тел./факс: (4742)36-59-34, 36-06-68</t>
  </si>
  <si>
    <t>ИНН: 4824039162
Дата постановки: 27.03.2007</t>
  </si>
  <si>
    <t>ГРН: 1074823002242</t>
  </si>
  <si>
    <t>115432, г. Москва, ул. Трофимова, д. 2/1
Тел./факс: 8(495) 661-97-17</t>
  </si>
  <si>
    <t>ИНН: 7709335271
Дата постановки: 15.03.2001</t>
  </si>
  <si>
    <t>ГРН: 1027700518713</t>
  </si>
  <si>
    <t>Дата: 16.12.2010
Основание: письмо АНО "УКЦ
"Труд" исх. № 115-УКЦ от 25.11.10г.</t>
  </si>
  <si>
    <t>Открытое акционерное общество
"Научно-исследовательский институт
безопаности труда в металлургии"
(ОАО "НИИБТМЕТ")</t>
  </si>
  <si>
    <t>454047, Челябинская область, г.
Челябинск, ул. 2-я Павелецкая, 10
Тел./факс: (351) 735-95-38, 735-95-37</t>
  </si>
  <si>
    <t>ИНН: 7450035912
Дата постановки: 21.01.2005</t>
  </si>
  <si>
    <t>ГРН: 1057423000931</t>
  </si>
  <si>
    <t>Дата: 15.08.2011
Основание: ОАО "НИИБТМЕТ"
исключено из реестра в качестве организации, осуществляющей
обучение работодателей и работников вопросам охраны труда, в
связи с нарушениями, выявленными Рострудом в ходе проверки</t>
  </si>
  <si>
    <t>Общество с ограниченной ответственностью
"Научно-технический центр
"Карат" (ООО "НТЦ
"Карат")</t>
  </si>
  <si>
    <t>141315, Московская область,
Сергиево-Посадский район, г. Сергиев
Посад, проспект Красной Армии, д. 212,
к. 4
Тел./факс: 8(495) 995-19-87</t>
  </si>
  <si>
    <t>ИНН: 5042073480
Дата постановки: 17.06.2003</t>
  </si>
  <si>
    <t>ГРН: 1035008371640</t>
  </si>
  <si>
    <t>Общество с ограниченной ответственностью
"Безопасность труда" (ООО
"Безопасность труда")</t>
  </si>
  <si>
    <t>196084, г. Санкт-Петербург, ул.Коли
Томчака, д.32, офис 14
Тел./факс: (812)364-80-52</t>
  </si>
  <si>
    <t>ИНН: 7810245153
Дата постановки: 03.12.2001</t>
  </si>
  <si>
    <t>ГРН: 1027804863305</t>
  </si>
  <si>
    <t>Общество с ограниченной ответственностью
"Уралтеханалит" (ООО
"Уралтеханалит")</t>
  </si>
  <si>
    <t>614000, Пермский край, г. Пермь, ул.
Краснова, 24 "б"
Тел./факс: 8(342) 220-68-30</t>
  </si>
  <si>
    <t>ИНН: 5904083401
Дата постановки: 19.02.2003</t>
  </si>
  <si>
    <t>ГРН: 1035900500778</t>
  </si>
  <si>
    <t>Общество с ограниченной ответственностью
"Экожилстрой" (ООО
"Экожилстрой")</t>
  </si>
  <si>
    <t>101000, г. Москва, Архангельский пер. ,
9, стр.1, пом.IV, а/я 7
Тел./факс: (495) 989-43-08, 989-43-06, 625-23-21</t>
  </si>
  <si>
    <t>ИНН: 7714281568
Дата постановки: 07.04.2010</t>
  </si>
  <si>
    <t>ГРН: 1027714014272</t>
  </si>
  <si>
    <t>Общество с ограниченной ответственностью
"Экспертно-аналитический центр
"Технологии труда" (ООО
"Экспертно-аналитический центр
Технологии труда")</t>
  </si>
  <si>
    <t>101000, г. Москва, ул. Мясницкая,
д.24\7, стр.3
Тел./факс: (495) 741-59-65</t>
  </si>
  <si>
    <t>ИНН: 7721552610
Дата постановки: 03.12.2012</t>
  </si>
  <si>
    <t>ГРН: 1067746463905</t>
  </si>
  <si>
    <t>Дата: 29.01.2013
Основание: письмо от 12.12.12 № 34
Минтруд РФ от 13.12.12 № 2192846</t>
  </si>
  <si>
    <t>603037, Нижегородская область, г. Нижний
Новгород, пр. Ленина, 54 А, офис 408,
410
Тел./факс: (831) 253-25-00, 253-84-44</t>
  </si>
  <si>
    <t>ИНН: 5258027334
Дата постановки: 17.12.1996</t>
  </si>
  <si>
    <t>ГРН: 1025200008866</t>
  </si>
  <si>
    <t>Открытое акционерное общество
"Научно-производственное
предприятие "Циклон-Тест" (ОАО
"НПП "Циклон-Тест")</t>
  </si>
  <si>
    <t>141190, Московская область, г. Фрязино,
Заводской проезд, д. 4
Тел./факс: 8(495) 995-72-07</t>
  </si>
  <si>
    <t>ИНН: 5052022886
Дата постановки: 15.12.2002</t>
  </si>
  <si>
    <t>ГРН: 1115050007676</t>
  </si>
  <si>
    <t>650036, Кемеровская область, г.
Кемерово, ул. Тухачевского, 22б-404
Тел./факс: (384-2) 452-509, 452-599</t>
  </si>
  <si>
    <t>ИНН: 4205100719
Дата постановки: 21.02.2006</t>
  </si>
  <si>
    <t>ГРН: 1064205052185</t>
  </si>
  <si>
    <t>Общество с ограниченной ответственностью
"Экожилсервис"
(ООО"Экожилсервис")</t>
  </si>
  <si>
    <t>109548, г. Москва, ул.Гурьянова, д.2,
корп.3, оф.IX
Тел./факс: (495) 354-19-21, 354-22-01</t>
  </si>
  <si>
    <t>ИНН: 7722270249
Дата постановки: 13.02.2003</t>
  </si>
  <si>
    <t>ГРН: 1027722007280</t>
  </si>
  <si>
    <t>394018, Воронежская область, г. Воронеж,
ул. Свободы, д. 31, оф. 40
Тел./факс: 611-401</t>
  </si>
  <si>
    <t>ИНН: 3664081764
Дата постановки: 04.02.2008</t>
  </si>
  <si>
    <t>ГРН: 1083600000164</t>
  </si>
  <si>
    <t>Частное образовательное учреждение
начального дополнительного
профессионального образования
"Центр сертификации
"Эталон" (ЧОУ ДПО "Центр
сертификации "Эталон")</t>
  </si>
  <si>
    <t>142001, Московская область,
Домодедовский район, г. Домодедово, ул.
Каширское шоссе, д.4, корп. 1
Тел./факс: (496) 792-93-32</t>
  </si>
  <si>
    <t>ИНН: 5009024686
Дата постановки: 24.03.2009</t>
  </si>
  <si>
    <t>ГРН: 1095000001470</t>
  </si>
  <si>
    <t>Общество с ограниченной ответственностью
"Аналитик" (ООО
"Аналитик")</t>
  </si>
  <si>
    <t>655000, Республика 
Хакасия, г. Абакан, ул.Пушкина, д.196.
Тел./факс: 8(3902)28-54-81/35-19-06</t>
  </si>
  <si>
    <t>ИНН: 1901033363
Дата постановки: 13.09.1999</t>
  </si>
  <si>
    <t>ГРН: 1021900523512</t>
  </si>
  <si>
    <t>Общество с ограниченной ответственностью
"Научно-производственное
предприятие "Сфера" (ООО
"НПП "Сфера")</t>
  </si>
  <si>
    <t>410033, Саратовская область, г. Саратов,
ул. Гвардейская, 2а
Тел./факс: (845-2) 44-11-80/44-11-84</t>
  </si>
  <si>
    <t>ИНН: 6455010363
Дата постановки: 13.12.2002</t>
  </si>
  <si>
    <t>ГРН: 1026403668939</t>
  </si>
  <si>
    <t>610046, Кировская область, г. Киров,
ул.Захватаева, д.23, офис 34.
Тел./факс: (8332)647-563</t>
  </si>
  <si>
    <t>ИНН: 4345028808
Дата постановки: 29.08.2001</t>
  </si>
  <si>
    <t>ГРН: 1034316538805</t>
  </si>
  <si>
    <t>630132, Новосибирская область, г.
Новосибирск, ул. Челюскинцев, д.7а
Тел./факс: 8-383 344-98-74</t>
  </si>
  <si>
    <t>ИНН: 5407271483
Дата постановки: 05.11.2004</t>
  </si>
  <si>
    <t>ГРН: 1045403229640</t>
  </si>
  <si>
    <t>Общество с ограниченной ответственностью
"Белгородский
санитарно-эпидемиологический
сервис" (ООО "БелСЭС")</t>
  </si>
  <si>
    <t>308010, Белгородская область, г.
Белгород, пр-кт Хмельницкого, д. 195
Тел./факс: (4722) 35-81-83\ 35-78-30</t>
  </si>
  <si>
    <t>ИНН: 3123119160
Дата постановки: 26.04.2005</t>
  </si>
  <si>
    <t>ГРН: 1053107051326</t>
  </si>
  <si>
    <t>Автономная некоммерческая
образовательная организация
дополнительного профессионального
образования "Краевой центр охраны
труда" (АНОО ДПО "Краевой
центр охраны труда")</t>
  </si>
  <si>
    <t>692245, Приморский край, г.
Спасск-Дальний, ул. Советская, д.41
Тел./факс: (42352) 2-07-05</t>
  </si>
  <si>
    <t>ИНН: 2510012173
Дата постановки: 28.11.2008</t>
  </si>
  <si>
    <t>ГРН: 1082500002727</t>
  </si>
  <si>
    <t>Дата: 29.07.2011
Основание: письма от 15.08.11 № 11\036,
от 08.11.11 № 11\056, Минздр.от 24.08.11 №275751 и от
16.11.11 №2101784</t>
  </si>
  <si>
    <t>Общество с Ограниченной Ответственностью
"Сибирский центр охраны и медицины
труда" (ООО "СЦОМТ")</t>
  </si>
  <si>
    <t>634061, Томская область, г. Томск, ул.
Сибирская, 33, кв. 23
Тел./факс: (3822) 44-10-90</t>
  </si>
  <si>
    <t>ИНН: 7017261356
Дата постановки: 11.05.2010</t>
  </si>
  <si>
    <t>ГРН: 1107017008460</t>
  </si>
  <si>
    <t>Негосударственное образовательное
учреждение "Центр охраны
труда" (НОУ "Центр охраны
труда")</t>
  </si>
  <si>
    <t>460000, Оренбургская область, г.
Оренбург, ул. Володарского, д. 2а
Тел./факс: 3532 18-38-48</t>
  </si>
  <si>
    <t>ИНН: 5610098370
Дата постановки: 27.07.2009</t>
  </si>
  <si>
    <t>ГРН: 1095600000715</t>
  </si>
  <si>
    <t>Общество с ограниченной ответственностью
"МИЛАРМ-Сервис" (ООО
"МИЛАРМ-Сервис")</t>
  </si>
  <si>
    <t>308000, Белгородская область, г.
Белгород, Свято-Троицкий б-р, д. 17,
Деловой центр "Славянский",
оф. 503
Тел./факс: 4722 32-09-99</t>
  </si>
  <si>
    <t>ИНН: 3123071705
Дата постановки: 18.07.2001</t>
  </si>
  <si>
    <t>ГРН: 1023101641815</t>
  </si>
  <si>
    <t>Общество с ограниченной ответственностью
"Региональный экспертный центр
"Охрана труда" (ООО
"РЭЦОТ")</t>
  </si>
  <si>
    <t>644024, Омская область, г. Омск,
пр.Карла Маркса, д.4.
Тел./факс: (3812) 31-65-29</t>
  </si>
  <si>
    <t>ИНН: 5507216729
Дата постановки: 02.03.2010</t>
  </si>
  <si>
    <t>ГРН: 1105543007019</t>
  </si>
  <si>
    <t>Общество с ограниченной ответственностью
"ЭКОСТАНДАРТ "Технические
решения" (ООО "ЭКОСТАНДАРТ
"Технические решения")</t>
  </si>
  <si>
    <t>107113, г. Москва, ул.3-я Рыбинская,
д.17, стр.1, оф. 401, 108,135
Тел./факс: 7(495)229-14-92, 229-14-90</t>
  </si>
  <si>
    <t>ИНН: 7709675951
Дата постановки: 04.05.2006</t>
  </si>
  <si>
    <t>ГРН: 1067746567855</t>
  </si>
  <si>
    <t>Общество с ограниченной ответственностью
"Испытательный Лабораторный Центр
"Фактор+" (ООО "ИЛЦ
"Фактор+")</t>
  </si>
  <si>
    <t>141073, Московская область, г. Королев,
ул. Болдырева, д.1
Тел./факс: 8(499)502-64-40</t>
  </si>
  <si>
    <t>ИНН: 5018143672
Дата постановки: 23.04.2010</t>
  </si>
  <si>
    <t>ГРН: 1105018001868</t>
  </si>
  <si>
    <t>Общество с
ограниченной ответственностью
"Новокузнецкий аттестационный
лабораторный ЦЕНТР охраны труда"
(ООО "НАЛЦОТ")</t>
  </si>
  <si>
    <t>654010,
Кемеровская область, г. Новокузнецк, ул.
Музейная, д. 8-311
Тел./факс: 3843 795-623</t>
  </si>
  <si>
    <t>ИНН: 4217119383
Дата постановки: 11.11.2009</t>
  </si>
  <si>
    <t>ГРН: 1094217009985</t>
  </si>
  <si>
    <t>Дата: 15.08.2011
Основание: В связи с нарушениями,
выявленными Рострудом в ходе проверки</t>
  </si>
  <si>
    <t>Частное образовательное учреждение
Региональный Центр Охраны Труда
"Труд-Эксперт-Максимум" (ЧОУ
"РЦОТ "ТЭМ")</t>
  </si>
  <si>
    <t>455000, Челябинская область, г.
Магнитогорск, ул. Московская, д. 19
Тел./факс: (3519) 23-33-15; 23-76-76</t>
  </si>
  <si>
    <t>ИНН: 7444060974
Дата постановки: 01.04.2009</t>
  </si>
  <si>
    <t>ГРН: 1097400000422</t>
  </si>
  <si>
    <t>Общество с ограниченной ответственностью
"Безопасность и охрана труда"
(ООО "БОТ")</t>
  </si>
  <si>
    <t>428013, Республика 
Чувашская - Чувашия, г. Чебоксары, ул.
Калинина,66
Тел./факс: (8352) 50-95-09</t>
  </si>
  <si>
    <t>ИНН: 2128706227
Дата постановки: 16.12.2005</t>
  </si>
  <si>
    <t>ГРН: 1052128153494</t>
  </si>
  <si>
    <t>Негосударственное образовательное
учреждение "Учебно-методический
центр Нижегородского облсовпрофа"
(УМЦ Нижегородского облсовпрофа)</t>
  </si>
  <si>
    <t>603057, Нижегородская область, г. Нижний
Новгород, пр. Гагарина, д.25Б
Тел./факс: (831) 465-84-36; 464-23-21</t>
  </si>
  <si>
    <t>ИНН: 5262031220
Дата постановки: 08.09.1993</t>
  </si>
  <si>
    <t>ГРН: 1025203723302</t>
  </si>
  <si>
    <t>Общество с ограниченной ответственностью
"Гарант" (ООО
"Гарант")</t>
  </si>
  <si>
    <t>601785, Владимирская область,
Кольчугинский район, г. Кольчугино, ул.
Ленина, д. 11
Тел./факс: 49245 91-711</t>
  </si>
  <si>
    <t>ИНН: 3306006566
Дата постановки: 09.08.2000</t>
  </si>
  <si>
    <t>ГРН: 1033300400231</t>
  </si>
  <si>
    <t>Общество с ограниченной ответственностью
"Охрана труда" (ООО
"ОТ")</t>
  </si>
  <si>
    <t>400065, Волгоградская область, г.
Волгоград, ул. Батова, д. 8, а/я 650
Тел./факс: (8442) 71-98-25</t>
  </si>
  <si>
    <t>ИНН: 3441029979
Дата постановки: 26.11.2009</t>
  </si>
  <si>
    <t>ГРН: 1063459051072</t>
  </si>
  <si>
    <t>Общество с ограниченной ответственностью
Инженерно-учебно-консультационный центр
"Безопасность" (ООО ИУКЦ
"Безопасность")</t>
  </si>
  <si>
    <t>456080, Челябинская область, г.
Трехгорный, ул. Рабочая, д. 8, а/я 137
Тел./факс: 35191 6-69-67</t>
  </si>
  <si>
    <t>ИНН: 7405003683
Дата постановки: 04.08.1995</t>
  </si>
  <si>
    <t>ГРН: 1027400663344</t>
  </si>
  <si>
    <t>Дата: 07.07.2011
Основание: 252664</t>
  </si>
  <si>
    <t>Общество с ограниченной ответственностью
"ЭКОТРУД" (ООО
"ЭКОТРУД")</t>
  </si>
  <si>
    <t>630091, Новосибирская область, г.
Новосибирск, ул.Фрунзе, 13\ул.Мичурина,
15, оф.201
Тел./факс: (383) 239-45-61\226-65-18,</t>
  </si>
  <si>
    <t>ИНН: 5402515577
Дата постановки: 17.08.2009</t>
  </si>
  <si>
    <t>ГРН: 1095402009603</t>
  </si>
  <si>
    <t>Дата: 28.06.2011
Основание: Заявление №247520, письмо
от24.04.12 № 18</t>
  </si>
  <si>
    <t>Общество с ограниченной ответственностью
"Экспертиза строительства"
(ООО "Экспертиза
строительства")</t>
  </si>
  <si>
    <t>603167, Нижегородская область, г. Нижний
Новгород, ул. Маршала Казакова, д.3а
Тел./факс: (831) 275-39-05; 275-39-61</t>
  </si>
  <si>
    <t>ИНН: 5259067548
Дата постановки: 10.04.2007</t>
  </si>
  <si>
    <t>ГРН: 1075259002796</t>
  </si>
  <si>
    <t>Дата: 07.07.2011
Основание: вх. 252666</t>
  </si>
  <si>
    <t>Негосударственное образовательное
учреждение "Учебный комбинат №
12" (НОУ "Учебный комбинат №
12")</t>
  </si>
  <si>
    <t>353907, Краснодарский край, г.
Новороссийск, ул. Козлова, д.74 А,
оф.23
Тел./факс: (8617) 21-44-90; 21-52-01</t>
  </si>
  <si>
    <t>ИНН: 2315071150
Дата постановки: 06.08.2004</t>
  </si>
  <si>
    <t>ГРН: 1022302400009</t>
  </si>
  <si>
    <t>Общество с ограниченной ответственностью
"Региональные стандарты" (ООО
"Региональный стандарт")</t>
  </si>
  <si>
    <t>140000, Московская область, Люберецкий
район, г. Люберцы, ул. Красная, д.1
Тел./факс: (495( 7978517</t>
  </si>
  <si>
    <t>ИНН: 5036080111
Дата постановки: 02.03.2007</t>
  </si>
  <si>
    <t>ГРН: 1075074003399</t>
  </si>
  <si>
    <t>Закрытое акционерное общество
"Экологический центр
"Сигма" (ЗАО
"Экологический центр
"Сигма")</t>
  </si>
  <si>
    <t>410012, Саратовская область, г. Саратов,
ул.Мичурина,д.22,помещение 2
Тел./факс: (8452) 20-08-83; 20-63-72</t>
  </si>
  <si>
    <t>ИНН: 6450035276
Дата постановки: 04.06.1998</t>
  </si>
  <si>
    <t>ГРН: 1026402193399</t>
  </si>
  <si>
    <t>Общество с ограниченной ответственностью
"Сертификационный центр охраны
труда" (ООО "СЦОТ")</t>
  </si>
  <si>
    <t>670002, Республика 
Бурятия, г. Улан-Удэ, ул. Буйко, 20а
Тел./факс: (8-301-2) 26-80-65, 26-72-14</t>
  </si>
  <si>
    <t>ИНН: 0323829437
Дата постановки: 03.09.2007</t>
  </si>
  <si>
    <t>ГРН: 1070323003520</t>
  </si>
  <si>
    <t>Дата: 13.05.2013
Основание: письмо №86 от 11.04.13,
Минтруд 2055844</t>
  </si>
  <si>
    <t>Общество с ограниченной ответственностью
"Центр экспертизы условий
труда" (ООО "ЦЭУТ")</t>
  </si>
  <si>
    <t>162600, Вологодская область, г.
Череповец, ул. Годовикова, д. 19
Тел./факс: 8202 31-22-83</t>
  </si>
  <si>
    <t>ИНН: 3528156178
Дата постановки: 14.07.2009</t>
  </si>
  <si>
    <t>ГРН: 1093528005944</t>
  </si>
  <si>
    <t>Общество с ограниченной ответственностью
"Республиканский Центр аттестации и
сертификации" (ООО
"РЦАиС")</t>
  </si>
  <si>
    <t>670009, Республика 
Бурятия, г. Улан-Удэ, ул. Ключевская,
д.144А
Тел./факс: 3012 414-662</t>
  </si>
  <si>
    <t>ИНН: 0326019825
Дата постановки: 27.04.2004</t>
  </si>
  <si>
    <t>ГРН: 1040302959553</t>
  </si>
  <si>
    <t>Негосударственное образовательное
учреждение дополнительного
профессионального образования
"Учебный центр "Псков"
(УЦ "Псков")</t>
  </si>
  <si>
    <t>180004, Псковская область, г. Псков, 
ул. Яна Фабрициуса, д.14
Тел./факс: (8112)66-53-81; 66-53-81</t>
  </si>
  <si>
    <t>ИНН: 6027043919
Дата постановки: 18.10.2002</t>
  </si>
  <si>
    <t>ГРН: 1026000963075</t>
  </si>
  <si>
    <t>Основание: письмо от 26.09.12 № 2153005</t>
  </si>
  <si>
    <t>Общество с ограниченной ответственностью
"РАЦИО" (ООО
"РАЦИО")</t>
  </si>
  <si>
    <t>160004, Вологодская область, г. Вологда,
ул. Октябрьская, д. 43-3
Тел./факс: (8172)72-41-86, 72-52-30, 72-96-00</t>
  </si>
  <si>
    <t>ИНН: 3525101318
Дата постановки: 28.01.2000</t>
  </si>
  <si>
    <t>ГРН: 1033500042091</t>
  </si>
  <si>
    <t>Общество с ограниченной ответственностью
"Карьера" (ООО
"Карьера")</t>
  </si>
  <si>
    <t>350000, Краснодарский край, г.
Краснодар, ул. Ленина, д. 70
Тел./факс: (861) 262-64-62, 262-94-95</t>
  </si>
  <si>
    <t>ИНН: 2310136750
Дата постановки: 21.12.2009</t>
  </si>
  <si>
    <t>ГРН: 1092310000155</t>
  </si>
  <si>
    <t>Основание: письмо от 02.10.12 №43 Минтруд РФ от 12.10.12 №
2162018</t>
  </si>
  <si>
    <t>Общество с ограниченной ответственностью
"Стандарт" (ООО
"Стандарт")</t>
  </si>
  <si>
    <t>692760, Приморский край, г. Артем, ул.
Кирова, д.42, офис 26
Тел./факс: (42337) 3-93-91; 4-94-00</t>
  </si>
  <si>
    <t>ИНН: 2502029783
Дата постановки: 07.04.2004</t>
  </si>
  <si>
    <t>ГРН: 1042500901024</t>
  </si>
  <si>
    <t>Автономная некоммерческая организация
"Брянский учебно-методический центр
дополнительного профессионального
образования" (АНО "БУМЦ")</t>
  </si>
  <si>
    <t>241050, Брянская область, г. Брянск,
пер. Канатный, д. 5, офис 110
Тел./факс: (4832) 66-16-83</t>
  </si>
  <si>
    <t>ИНН: 3250075325
Дата постановки: 30.10.2007</t>
  </si>
  <si>
    <t>ГРН: 1073200000940</t>
  </si>
  <si>
    <t>Сибирское Отделение Российской академии
наук (СО РАН)</t>
  </si>
  <si>
    <t>630090, Новосибирская область, г.
Новосибирск, ул. Терешковой, 30
Тел./факс: (383) 330-20-95; 330-37-82</t>
  </si>
  <si>
    <t>ИНН: 5408144424
Дата постановки: 14.11.1995</t>
  </si>
  <si>
    <t>ГРН: 1025403640569</t>
  </si>
  <si>
    <t>Региональная общественная организация
"Содействия исследованию проблем
охраны труда" (РОО
"СИПОТ")</t>
  </si>
  <si>
    <t>107497, г. Москва, ул. Монтажная, д. 3,
оф. 24
Тел./факс: 495 198-40-23</t>
  </si>
  <si>
    <t>ИНН: 7717150820
Дата постановки: 22.08.2008</t>
  </si>
  <si>
    <t>ГРН: 1087799030461</t>
  </si>
  <si>
    <t>Общество с ограниченной ответственностью
"Уральский региональный центр
сертификации и аттестации" (ООО
"УРЦСА")</t>
  </si>
  <si>
    <t>620026, Свердловская область, г.
Екатеринбург, а/я 173
Тел./факс: (343) 261-61-16</t>
  </si>
  <si>
    <t>ИНН: 6672187872
Дата постановки: 27.05.2005</t>
  </si>
  <si>
    <t>ГРН: 1056604431333</t>
  </si>
  <si>
    <t>Общество с ограниченной ответственностью
"Межрегиональный центр охраны труда
"Экспертиза" (ООО "МЦОТ
"Экспертиза")</t>
  </si>
  <si>
    <t>123242, г. Москва, ул. Баррикадная, д.
8, стр. 5а
Тел./факс: (495) 617-62-72</t>
  </si>
  <si>
    <t>ИНН: 7729638034
Дата постановки: 19.04.2010</t>
  </si>
  <si>
    <t>ГРН: 1097746489720</t>
  </si>
  <si>
    <t>Общество с ограниченной ответственностью
"Эксперт-Сервис" (ООО
"Эксперт-Сервис")</t>
  </si>
  <si>
    <t>170037, Тверская область, Калининский
район, г. Тверь, ул.Лукина, д.9Б, оф.23
Тел./факс: (4822) 58-82-12</t>
  </si>
  <si>
    <t>ИНН: 6901092061
Дата постановки: 09.12.2005</t>
  </si>
  <si>
    <t>ГРН: 1056900178037</t>
  </si>
  <si>
    <t>Дата: 28.06.2011
Основание: Заявление №247555</t>
  </si>
  <si>
    <t>Общество с ограниченной ответственностью
"Нижнетагильский центр сертификации
и охраны труда" (ООО "НТ
ЦСиОТ")</t>
  </si>
  <si>
    <t>622042, Свердловская область, г. Нижний
Тагил, пр. Мира, д. 62, кв. 12
Тел./факс: 3435 43-60-40</t>
  </si>
  <si>
    <t>ИНН: 6623036937
Дата постановки: 19.01.2007</t>
  </si>
  <si>
    <t>ГРН: 1076623000541</t>
  </si>
  <si>
    <t>Автономная некоммерческая организация
"Центр по сертификации
"Циклон-Серт" (АНО
"Циклон-Серт")</t>
  </si>
  <si>
    <t>141190, Московская область, г. Фрязино, 
Заводской проезд, д.4
Тел./факс: (495) 995-72-07; (496-56) 4-23-84</t>
  </si>
  <si>
    <t>ИНН: 5052010168
Дата постановки: 04.06.1998</t>
  </si>
  <si>
    <t>ГРН: 1025007069230</t>
  </si>
  <si>
    <t>Негосударственное партнерство
учебно-методический центр
"Славянский" (НП УМЦ
"Славянский")</t>
  </si>
  <si>
    <t>353560, Краснодарский край, Славянский
район, г. Славянск-на-Кубани, ул.
Победы, д. 326
Тел./факс: 86146 2-94-98</t>
  </si>
  <si>
    <t>ИНН: 2349022183
Дата постановки: 21.05.2001</t>
  </si>
  <si>
    <t>ГРН: 1022304649014</t>
  </si>
  <si>
    <t>Дата: 28.07.2011
Основание: вх.259694</t>
  </si>
  <si>
    <t>Общество с ограниченной ответственностью
"Курский Центр Охраны Труда"
(ООО "КЦОТ")</t>
  </si>
  <si>
    <t>305029, Курская область, г. Курск, ул.
Хуторская, д.11, оф. 1
Тел./факс: -</t>
  </si>
  <si>
    <t>ИНН: 4632119738
Дата постановки: 19.04.2010</t>
  </si>
  <si>
    <t>ГРН: 1104632003552</t>
  </si>
  <si>
    <t>Общество с ограниченной ответственностью
"Проектно-внедренческий центр
организации труда и экономического
анализа" (ООО "ПВЦ ОТ и
ЭА")</t>
  </si>
  <si>
    <t>450008, Республика 
Башкортостан, Уфимский район, г. Уфа,
ул. Кирова, 1, офис 231
Тел./факс: (347) 273-42-67; 266-80-12</t>
  </si>
  <si>
    <t>ИНН: 0278154300
Дата постановки: 24.11.2008</t>
  </si>
  <si>
    <t>ГРН: 1080278010460</t>
  </si>
  <si>
    <t>Общество с ограниченной ответственностью
"Научно-исследовательский
центр" (ООО
"Научно-исследовательский
центр")</t>
  </si>
  <si>
    <t>665700, Иркутская область, г. Братск,
ул. Южная, 89
Тел./факс: (3953) 46-94-94</t>
  </si>
  <si>
    <t>ИНН: 3804035464
Дата постановки: 22.06.2006</t>
  </si>
  <si>
    <t>ГРН: 1063804027528</t>
  </si>
  <si>
    <t>Общество с ограниченной ответственностью
"СибПрофСтандарт" (ООО
"СибПрофСтандарт")</t>
  </si>
  <si>
    <t>634061, Томская область, г. Томск, ул.
Киевская, д. 76, оф. 58-59
Тел./факс: 3822 59-81-39</t>
  </si>
  <si>
    <t>ИНН: 7017226062
Дата постановки: 31.10.2008</t>
  </si>
  <si>
    <t>ГРН: 1087017028779</t>
  </si>
  <si>
    <t>Негосударственное образовательное
учреждение дополнительного
профессионального образования (повышения
квалификации) специалистов
"Самарский межотраслевой
институт" (НОУ ДПО "Самарский
межотраслевой институт")</t>
  </si>
  <si>
    <t>443099, Самарская область, г. Самара,
ул. Фрунзе, 14
Тел./факс: (846) 332-49-21</t>
  </si>
  <si>
    <t>ИНН: 6317039343
Дата постановки: 13.12.2005</t>
  </si>
  <si>
    <t>ГРН: 1036300664168</t>
  </si>
  <si>
    <t>Общество с ограниченной ответственностью
"ДИАЛОГ-КОНСАЛТИНГ" (ООО
"ДИАЛОГ-КОНСАЛТИНГ")</t>
  </si>
  <si>
    <t>107045, г. Москва, Последний пер.,д.12,
стр.1
Тел./факс: (495) 933-80-15,993-80-29</t>
  </si>
  <si>
    <t>ИНН: 7702625905
Дата постановки: 27.11.2006</t>
  </si>
  <si>
    <t>ГРН: 1067760171445</t>
  </si>
  <si>
    <t>Общество с ограниченной ответственностью
"Лаборатория "Центра
социальных технологий" (ООО
"Лаборатория "ЦСТ")</t>
  </si>
  <si>
    <t>460026, Оренбургская область, г.
Оренбург, ул. Хакимова, 100
Тел./факс: (3532) 45-22-01; 45-22-10</t>
  </si>
  <si>
    <t>ИНН: 5611031435
Дата постановки: 25.06.2004</t>
  </si>
  <si>
    <t>ГРН: 1045607455519</t>
  </si>
  <si>
    <t>Общество с ограниченной ответственностью
"ЭКСПресс-1" (ООО
"ЭКСПресс-1")</t>
  </si>
  <si>
    <t>625023, Тюменская область, г. Тюмень,
ул. Одесская, д.9
Тел./факс: (3452) 52-18-17; 52-18-18</t>
  </si>
  <si>
    <t>ИНН: 7203070422
Дата постановки: 20.11.2002</t>
  </si>
  <si>
    <t>ГРН: 1027200824562</t>
  </si>
  <si>
    <t>Открытое акционерное общество
"Самарский научно-исследовательский
институт техники безопасности
нефтехимических производств"
("СНИИ ТБ НХП")</t>
  </si>
  <si>
    <t>443004, Самарская область, г. Самара,
ул. Грозненская, д. 5
Тел./факс: (846) 377-30-15\377-39-62</t>
  </si>
  <si>
    <t>ИНН: 6314009870
Дата постановки: 21.07.1997</t>
  </si>
  <si>
    <t>ГРН: 1026300893662</t>
  </si>
  <si>
    <t>Автономная некоммерческая организация
"Тюменский Межрегиональный Центр
Охраны Труда" (АНО
"ТМЦОТ")</t>
  </si>
  <si>
    <t>625048, Тюменская область, г. Тюмень,
ул. Мельникайте, 44а/1
Тел./факс: (3452) 41-57-03; 52-16-50</t>
  </si>
  <si>
    <t>ИНН: 7202139826
Дата постановки: 22.11.2006</t>
  </si>
  <si>
    <t>ГРН: 1057200827419</t>
  </si>
  <si>
    <t>Общество с ограниченной ответственностью
"Технический Центр" (ООО
"ТЦ")</t>
  </si>
  <si>
    <t>670034, Республика 
Бурятия, г. Улан-Удэ, проспект 50-летия
Октября, д.28"а"
Тел./факс: (3012) 29-41-79</t>
  </si>
  <si>
    <t>ИНН: 0326022458
Дата постановки: 13.10.2004</t>
  </si>
  <si>
    <t>ГРН: 1040302979551</t>
  </si>
  <si>
    <t>Некоммерческое партнерство
"Красноярский центр охраны
труда" (НП "Крас-ЦОТ")</t>
  </si>
  <si>
    <t>660017, Красноярский край, г.
Красноярск, пр. Мира, д. 94, оф. 530
Тел./факс: 391 254-34-97</t>
  </si>
  <si>
    <t>ИНН: 2466099415
Дата постановки: 07.03.2002</t>
  </si>
  <si>
    <t>ГРН: 1022402672710</t>
  </si>
  <si>
    <t>Общество с ограниченной ответственностью
Центр качества "Ижевское проектное
конструкторско-технологическое
бюро" (ООО Центр качества
"ИПКТБ")</t>
  </si>
  <si>
    <t>426053, Удмуртская Республика, г.
Ижевск, ул. Ворошилова, 13
Тел./факс: (3412) 46-46-55; 46-01-07</t>
  </si>
  <si>
    <t>ИНН: 1833019664
Дата постановки: 22.12.2009</t>
  </si>
  <si>
    <t>ГРН: 1021801503822</t>
  </si>
  <si>
    <t>Закрытое акционерное общество
"Центр метрологии, испытаний и
охраны труда" - дочернее общество
ОАО "Кировский завод" (ЗАО
"Центр МИОТ")</t>
  </si>
  <si>
    <t>198097, г. Санкт-Петербург, пр. Стачек,
д.47
Тел./факс: (812) 702-03-73; 783-69-11</t>
  </si>
  <si>
    <t>ИНН: 7805089886
Дата постановки: 17.07.1997</t>
  </si>
  <si>
    <t>ГРН: 1027802714455</t>
  </si>
  <si>
    <t>Общество с ограниченной ответственностью
"Инженерно-технический центр"
(ООО "ИТЦ")</t>
  </si>
  <si>
    <t>663300, Красноярский край, г. Норильск,
Центральный район, ул. Советская, д.1,
кв.86
Тел./факс: (3919) 48-54-15</t>
  </si>
  <si>
    <t>ИНН: 2457053823
Дата постановки: 04.06.2003</t>
  </si>
  <si>
    <t>ГРН: 1032401496357</t>
  </si>
  <si>
    <t>Общество с ограниченной ответственностью
"Томский областной центр охраны
труда" (ООО "ТОЦОТ")</t>
  </si>
  <si>
    <t>634024, Томская область, г. Томск, пр.
Ленина, 242
Тел./факс: (3822) 901-911</t>
  </si>
  <si>
    <t>ИНН: 7017207750
Дата постановки: 29.07.2010</t>
  </si>
  <si>
    <t>ГРН: 1087017006856</t>
  </si>
  <si>
    <t>Дата: 15.07.2013
Основание: Минтруд 2069334, изменение
юридического и фактического адреса</t>
  </si>
  <si>
    <t>Общество с ограниченной ответственностью
"Фактор" (ООО
"Фактор")</t>
  </si>
  <si>
    <t>432063, Ульяновская область, г.
Ульяновск, ул. Красноармейская, 29
Тел./факс: (8422) 44 42 41;</t>
  </si>
  <si>
    <t>ИНН: 7326022637
Дата постановки: 01.12.2004</t>
  </si>
  <si>
    <t>ГРН: 1047301163172</t>
  </si>
  <si>
    <t>Автономная некоммерческая организация
Ханты-Мансийского автономного округа -
Югры "Региональный центр охраны
труда" (АНО ХМАО- Югры
"РЦОТ")</t>
  </si>
  <si>
    <t>628011, Ханты-Мансийский Автономный
округ - Югра, г. Ханты-Мансийск, ул.
Мира, д.13, офис 247
Тел./факс: (3467) 32-32-84; 32-32-83</t>
  </si>
  <si>
    <t>ИНН: 8601024755
Дата постановки: 10.03.2005</t>
  </si>
  <si>
    <t>ГРН: 1058600003395</t>
  </si>
  <si>
    <t>Автономная некоммерческая организация
"Инженерный Центр-Экология"
(АНО ИЦЭ)</t>
  </si>
  <si>
    <t>109428, г. Москва, 2-я Институтская ул.,
д.6, стр.36
Тел./факс: (495) 617-14-11, 777-9413</t>
  </si>
  <si>
    <t>ИНН: 7721160959
Дата постановки: 30.10.2002</t>
  </si>
  <si>
    <t>ГРН: 1027739485520</t>
  </si>
  <si>
    <t>Автономная некоммерческая организация
"Новосибирский областной центр
охраны труда" (АНО
"НОЦОТ")</t>
  </si>
  <si>
    <t>630091, Новосибирская область, г.
Новосибирск, ул. Красный проспект, 65,
офис 401
Тел./факс: (383) 218-57-23</t>
  </si>
  <si>
    <t>ИНН: 5406380930
Дата постановки: 29.12.2006</t>
  </si>
  <si>
    <t>ГРН: 1065400045677</t>
  </si>
  <si>
    <t>Общество с ограниченной ответственностью
"СИБИНКОМ-Т" (ООО
"СИБИНКОМ-Т")</t>
  </si>
  <si>
    <t>634063, Томская область, г. Томск, пр.
Фрунзе, 25, офис 706
Тел./факс: (3822) 52-77-50</t>
  </si>
  <si>
    <t>ИНН: 7017071757
Дата постановки: 11.12.2009</t>
  </si>
  <si>
    <t>ГРН: 1037000122840</t>
  </si>
  <si>
    <t>Общество с ограниченной ответственностью
"Научно-исследовательский институт
охраны труда в г.Иваново" (ООО
"НИИОТ в г. Иваново")</t>
  </si>
  <si>
    <t>153002, Ивановская область, г. Иваново,
пр. Ленина, 94
Тел./факс: (4932) 30-05-96; 30-42-77</t>
  </si>
  <si>
    <t>ИНН: 3702501003
Дата постановки: 09.08.2006</t>
  </si>
  <si>
    <t>ГРН: 1063700006589</t>
  </si>
  <si>
    <t>Общество с ограниченной ответственностью
"НИКО" (ООО "НИКО")</t>
  </si>
  <si>
    <t>427620, Удмуртская Республика, г.
Глазов, ул. Первомайская. д. 41А
Тел./факс: (34141) 5-58-41; 5-16-15</t>
  </si>
  <si>
    <t>ИНН: 1829015730
Дата постановки: 14.12.2004</t>
  </si>
  <si>
    <t>ГРН: 1041801907080</t>
  </si>
  <si>
    <t>Общество с ограниченной ответственностью
"Центр эксперизы условий
труда" (ООО "Центр эксперизы
условий труда")</t>
  </si>
  <si>
    <t>603004, Нижегородская область, г. Нижний
Новгород, пр. Ленина, д. 111, оф. 4
Тел./факс: 413-05-61</t>
  </si>
  <si>
    <t>ИНН: 5256080332
Дата постановки: 04.06.2008</t>
  </si>
  <si>
    <t>ГРН: 1085256004954</t>
  </si>
  <si>
    <t>Автономная некоммерческая организация
Тюменской области
"Научно-исследовательский институт
безопасности жизнедеятельности"
(АНО ТО "НИИ БЖД")</t>
  </si>
  <si>
    <t>625023, Тюменская область, г. Тюмень,
ул. Одесская, д. 9
Тел./факс: (3452) 52-18-17; 52-18-18</t>
  </si>
  <si>
    <t>ИНН: 7203134450
Дата постановки: 03.04.2003</t>
  </si>
  <si>
    <t>ГРН: 1037200596069</t>
  </si>
  <si>
    <t>Общество с ограниченной ответственностью
"Балашихинский центр охраны
труда" (ООО "БалЦОТ")</t>
  </si>
  <si>
    <t>143903, Московская область,
Балашихинский район, г. Балашиха, ул.
Октябрьская, д.9
Тел./факс: (495) 521-19-44</t>
  </si>
  <si>
    <t>ИНН: 5001071099
Дата постановки: 18.02.2009</t>
  </si>
  <si>
    <t>ГРН: 1095001000368</t>
  </si>
  <si>
    <t>Общество с ограниченной ответственностью
"Техноритм" (ООО
"Техноритм")</t>
  </si>
  <si>
    <t>432042, Ульяновская область, г.
Ульяновск, ул. Рябикова, д.10
Тел./факс: 34-23-68</t>
  </si>
  <si>
    <t>ИНН: 7326022997
Дата постановки: 04.02.2005</t>
  </si>
  <si>
    <t>ГРН: 1057326001259</t>
  </si>
  <si>
    <t>Общество с ограниченной ответственностью
"Трудовые резервы" (ООО
"Трудовые резервы")</t>
  </si>
  <si>
    <t>420029, Республика 
Татарстан, г. Казань, г.Казань,
ул.Журналистов, 46а,а\я 160
Тел./факс: 8(843)260-32-36,258-34-66\295-44-87</t>
  </si>
  <si>
    <t>ИНН: 1660122335
Дата постановки: 17.12.2008</t>
  </si>
  <si>
    <t>ГРН: 1081690078337</t>
  </si>
  <si>
    <t>Общество с ограниченной ответственностью
"ВиКо" (ООО "ВиКо")</t>
  </si>
  <si>
    <t>420029, Республика 
Татарстан, г. Казань, ул. Тракт
Сибирский, д.4
Тел./факс: (843) 273-56-85, 272-87-32</t>
  </si>
  <si>
    <t>ИНН: 1655149317
Дата постановки: 18.07.2010</t>
  </si>
  <si>
    <t>ГРН: 1071690074191</t>
  </si>
  <si>
    <t>Общество с ограниченной ответственностью
"ЦентрСтандартСтрой" (ООО
"ЦентрСтандартСтрой")</t>
  </si>
  <si>
    <t>141600, Московская область, Клинский
район, г. Клин, Волоколамское шоссе,
д.44, стр.28, офис 8
Тел./факс: (495)769-56-57; (496-24)982-60</t>
  </si>
  <si>
    <t>ИНН: 5020055053
Дата постановки: 23.05.2008</t>
  </si>
  <si>
    <t>ГРН: 1085020002110</t>
  </si>
  <si>
    <t>Общество с ограниченной ответственностью
"Учебно-аналитический центр охраны
труда, поддержки малого и среднего
предпринимательства" (ООО
"Центр УАОТ, ПМСП")</t>
  </si>
  <si>
    <t>241050, Брянская область, г. Брянск, ул.
Фокина, д.19
Тел./факс: (4832) 74-45-95</t>
  </si>
  <si>
    <t>ИНН: 3250064901
Дата постановки: 16.02.2006</t>
  </si>
  <si>
    <t>ГРН: 1063250004256</t>
  </si>
  <si>
    <t>Общество с ограниченной ответственностью
"ЭКСПЕРТ-ЦЕНТР" (ООО
"ЭКСПЕРТ-ЦЕНТР")</t>
  </si>
  <si>
    <t>432017, Ульяновская область, г.
Ульяновск, ул. Радищева, дом 10
Тел./факс: (8422) 791-987</t>
  </si>
  <si>
    <t>ИНН: 7325041958
Дата постановки: 19.11.2009</t>
  </si>
  <si>
    <t>ГРН: 1037300989021</t>
  </si>
  <si>
    <t>Общество с ограниченной ответственностью
"Инновационный
лабораторно-аналитический Центр
"Приморский" (ООО ИЛАЦ
"Приморский")</t>
  </si>
  <si>
    <t>690091, Приморский край, г. Владивосток,
ул. Суханова, 3
Тел./факс: 43-37-54; 43-36-96</t>
  </si>
  <si>
    <t>ИНН: 2536229212
Дата постановки: 14.05.2010</t>
  </si>
  <si>
    <t>ГРН: 1102536005494</t>
  </si>
  <si>
    <t>Общество с ограниченной ответственностью
"Безопасный труд" (ООО
"Безопасный труд")</t>
  </si>
  <si>
    <t>249037, Калужская область, г. Обнинск,
ул. Шацкого, д.9
Тел./факс: 48439) 57800</t>
  </si>
  <si>
    <t>ИНН: 4025082595
Дата постановки: 27.08.2010</t>
  </si>
  <si>
    <t>ГРН: 1054002520604</t>
  </si>
  <si>
    <t>Общество с ограниченной ответственностью
"Центр охраны труда и промышленной
безопасности" (ООО "Центр
охраны труда и промышленной
безопасности")</t>
  </si>
  <si>
    <t>125040, г. Москва, Ленинградский
проспект, 8, стр. 32
Тел./факс: (499) 257-06-29</t>
  </si>
  <si>
    <t>ИНН: 7702709908</t>
  </si>
  <si>
    <t>ГРН: 1097746363791</t>
  </si>
  <si>
    <t>Дата: 06.03.2012
Основание: ООО "Центр охраны труда
и промышленной безопасности", деятельность которого
была приостановлена с 28 ноября 2011 г., с 06 марта 2012 г.
вправе осуществлять деятельность по проведению аттестации
рабочих мест по условиям труда на основании ранее выданного
уведомления о внесении в Реестр аккредитованных организаций.</t>
  </si>
  <si>
    <t>Общество с ограниченной ответственностью
"Уральская ассоциация центров
охраны труда" (ООО
"УрАЦОТ")</t>
  </si>
  <si>
    <t>455000, Челябинская область, г.
Магнитогорск, ул. Московская, д.19
Тел./факс: (3519) 23-33-15;23-76-76</t>
  </si>
  <si>
    <t>ИНН: 7444049730
Дата постановки: 28.08.2006</t>
  </si>
  <si>
    <t>ГРН: 1067444029256</t>
  </si>
  <si>
    <t>Общество с ограниченной ответственностью
"Центр Охраны Труда - ТЕГАС"
(ООО "ЦОТ - ТЕГАС")</t>
  </si>
  <si>
    <t>350072, Краснодарский край, г.
Краснодар, ул.Московская, 77, оф.209
Тел./факс: (861)275-91-29\274-23-93</t>
  </si>
  <si>
    <t>ИНН: 2312192358
Дата постановки: 28.05.2012</t>
  </si>
  <si>
    <t>ГРН: 1122312005265</t>
  </si>
  <si>
    <t>Общество с ограниченной ответственностью
Консультационный Центр "ПОИСК"
(ООО КЦ "ПОИСК")</t>
  </si>
  <si>
    <t>115280, г. Москва, 1-й Автозаводский
пр-д, д.4, к.1
Тел./факс: 784-63-16, 710-30-49, 51, 52, 54</t>
  </si>
  <si>
    <t>ИНН: 7701310765
Дата постановки: 07.09.2010</t>
  </si>
  <si>
    <t>ГРН: 1027701005243</t>
  </si>
  <si>
    <t>Общество с
ограниченной ответственностью
"ПромЭкспертиза" (ООО
"ПромЭкспертиза")</t>
  </si>
  <si>
    <t>300028, Тульская
область, г. Тула, ул. Болдина, д.98 а,
оф.221
Тел./факс: (4872) 26-11-98</t>
  </si>
  <si>
    <t>ИНН: 7106501426
Дата постановки: 19.10.2007</t>
  </si>
  <si>
    <t>ГРН: 1077154006973</t>
  </si>
  <si>
    <t>Дата: 25.07.2011
Основание: В связи с нарушениями,
выявленными Рострудом в ходе проверки.</t>
  </si>
  <si>
    <t>Общество с ограниченной ответственностью
"Ижтрудсервис" (ООО НПФ
"Ижтрудсервис")</t>
  </si>
  <si>
    <t>426063, Удмуртская Республика, г.
Ижевск, ул. Краевая, 48 "г"
Тел./факс: (3412) 66-30-99</t>
  </si>
  <si>
    <t>ИНН: 1835052787
Дата постановки: 22.11.2010</t>
  </si>
  <si>
    <t>ГРН: 1021801653433</t>
  </si>
  <si>
    <t>Общество с ограниченной ответственностью
"Испытательная лаборатория
"Нижневолжский центр охраны
труда" (ООО "ИЛ
"НЦОТ")</t>
  </si>
  <si>
    <t>404119, Волгоградская область, г.
Волжский, Автодорога, №7, объект 6
"Б"
Тел./факс: (8443) 41-58-12, 25-31-55</t>
  </si>
  <si>
    <t>ИНН: 3435086619
Дата постановки: 18.06.2007</t>
  </si>
  <si>
    <t>ГРН: 1073435003850</t>
  </si>
  <si>
    <t>Общество с ограниченной ответственностью
"АТТЕСТАЦИЯ-ПЛЮС" (ООО
"АТТЕСТАЦИЯ-ПЛЮС")</t>
  </si>
  <si>
    <t>423825, Республика 
Татарстан, Тукаевский район, г.
Набережные Челны, пр. Сююмбике, д.82
Тел./факс: (8552) 74-55-91, 74-55-92, 74-55-94</t>
  </si>
  <si>
    <t>ИНН: 1639024977
Дата постановки: 05.02.2003</t>
  </si>
  <si>
    <t>ГРН: 1031605002703</t>
  </si>
  <si>
    <t>Некоммерческое партнерство Центров
Охраны Труда Приволжского Федерального
Округа (НП ЦОТ ПФО)</t>
  </si>
  <si>
    <t>603022, Нижегородская область, г. Нижний
Новгород, Окский съезд, 2
Тел./факс: (831) 433-32-69, 430-24-31</t>
  </si>
  <si>
    <t>ИНН: 5262253142
Дата постановки: 18.06.2010</t>
  </si>
  <si>
    <t>ГРН: 1105200001928</t>
  </si>
  <si>
    <t>Автономная некоммерческая организация
"Учебно-методический центр
"Юнитал-М" (АНО "УМЦ
"Юнитал-М")</t>
  </si>
  <si>
    <t>101000, г. Москва, Колпачный пер., д. 9А
Тел./факс: (495) 623-66-73, 625-06-65, 780-14-12</t>
  </si>
  <si>
    <t>ИНН: 7706238953
Дата постановки: 15.01.2003</t>
  </si>
  <si>
    <t>ГРН: 1037739086725</t>
  </si>
  <si>
    <t>Общество с ограниченной ответственностью
"Псковская испытательная
лаборатория охраны труда" (ООО
"Псковская испытательная
лаборатория охраны труда")</t>
  </si>
  <si>
    <t>180006, Псковская область, г. Псков, ул.
Первомайская, д.35
Тел./факс: (8112)53-18-13</t>
  </si>
  <si>
    <t>ИНН: 6027085228
Дата постановки: 01.11.2004</t>
  </si>
  <si>
    <t>ГРН: 1046000320409</t>
  </si>
  <si>
    <t>Образовательное учреждение профсоюзов
высшего профессионального образования
"Академия труда и социальных
отношений" (ОУП АТиСО)</t>
  </si>
  <si>
    <t>119454, г. Москва, ул. Лобачевского,
д.90
Тел./факс: (495) 432-33-81, 350-92-18</t>
  </si>
  <si>
    <t>ИНН: 7729111625
Дата постановки: 05.08.1999</t>
  </si>
  <si>
    <t>ГРН: 1037739274693</t>
  </si>
  <si>
    <t>Основание: письмо от 28.04.12 исх.№ 134\45-830</t>
  </si>
  <si>
    <t>Общество с ограниченной ответственностью
"Верхневолжский центр охраны
труда" (ООО "Верхневолжский
центр охраны труда")</t>
  </si>
  <si>
    <t>170028, Тверская область, Калининский
район, г. Тверь, ул. Орджоникидзе, 47а
Тел./факс: (4822) 62-00-23</t>
  </si>
  <si>
    <t>ИНН: 6950094463
Дата постановки: 10.12.2008</t>
  </si>
  <si>
    <t>ГРН: 1086952029768</t>
  </si>
  <si>
    <t>Негосударственное образовательное
учреждение учебный центр "Охрана
труда и экология" (НОУ УЦ
"Охрана труда и экология")</t>
  </si>
  <si>
    <t>346500, Ростовская область, г. Шахты,
ул. Советская 279, кор.2, офис 18
Тел./факс: (8636) 22-58-14</t>
  </si>
  <si>
    <t>ИНН: 6155056536
Дата постановки: 16.07.2009</t>
  </si>
  <si>
    <t>ГРН: 1096100002130</t>
  </si>
  <si>
    <t>Общество с ограниченной ответственностью
Научно-внедренческая служба
"АРМ-М" (ООО НВС
"АРМ-М")</t>
  </si>
  <si>
    <t>119361, г. Москва, ул. Озерная, д.42,
ком.28
Тел./факс: (495) 720-61-44/(499) 133-08-75</t>
  </si>
  <si>
    <t>ИНН: 7729387768
Дата постановки: 22.11.2002</t>
  </si>
  <si>
    <t>ГРН: 1027700451008</t>
  </si>
  <si>
    <t>Закрыток акционерное общество
"Казанский научно-инженерный центр
"ОТЭК" (ЗАО "Казанский
НИЦ "ОТЭК")</t>
  </si>
  <si>
    <t>420126, Республика 
Татарстан, г. Казань, ул. Адоратского,
д. 3, а\я 278
Тел./факс: 843 522-80-10</t>
  </si>
  <si>
    <t>ИНН: 1658046905
Дата постановки: 30.07.2008</t>
  </si>
  <si>
    <t>ГРН: 1031626802503</t>
  </si>
  <si>
    <t>Дата: 18.07.2011
Основание: вх. 249876 от 09.06.11</t>
  </si>
  <si>
    <t>Общество с ограниченной ответственностью
"Сертификация, охрана труда,
аттестация" (ООО "СОТА")</t>
  </si>
  <si>
    <t>693007, Сахалинская область, г.
Южно-Сахалинск, пр. Мира, 172, офис 50
Тел./факс: (4242) 455-011, 455-012</t>
  </si>
  <si>
    <t>ИНН: 6501205592
Дата постановки: 19.03.2009</t>
  </si>
  <si>
    <t>ГРН: 1096501001739</t>
  </si>
  <si>
    <t>Общество с ограниченной ответственностью
"Труд-эксперт" (ООО
"Труд-эксперт")</t>
  </si>
  <si>
    <t>400059, Волгоградская область, г.
Волгоград, ул. Губкина, 13 "А"
офис 409
Тел./факс: (8442) 66-10-05, 66-10--08</t>
  </si>
  <si>
    <t>ИНН: 3446022624
Дата постановки: 07.07.2009</t>
  </si>
  <si>
    <t>ГРН: 1073460002417</t>
  </si>
  <si>
    <t>Дата: 03.12.2010
Основание: письмо от 10.08.11 № 126</t>
  </si>
  <si>
    <t>Автономная некоммерческая организация
дополнительного профессионального
образования "Поволжский центр
охраны труда" (АНО ДПО
"ПЦОТ")</t>
  </si>
  <si>
    <t>443058, Самарская область, г. Самара,
ул. 22 Партсъезда, д. 39
Тел./факс: (846) 997-00-29 \997-00-27, 997-10-47</t>
  </si>
  <si>
    <t>ИНН: 6319138340
Дата постановки: 16.02.2007</t>
  </si>
  <si>
    <t>ГРН: 1076300001920</t>
  </si>
  <si>
    <t>Общество с ограниченной ответственностью
"Учебно-курсовой комбинат
"Лабинский" (ООО "УКК
"Лабинский")</t>
  </si>
  <si>
    <t>352500, Краснодарский край, Лабинский
район, г. Лабинск, ул. Леонтьева, д. 91
Тел./факс: (86169)7-46-69\ 7-46-68</t>
  </si>
  <si>
    <t>ИНН: 2314012723
Дата постановки: 27.09.1999</t>
  </si>
  <si>
    <t>ГРН: 1022302349431</t>
  </si>
  <si>
    <t>Дата: 27.07.2011
Основание: вх.257786</t>
  </si>
  <si>
    <t>Общество с ограниченной ответственностью
"ОКС-СИТИ" (ООО
"ОКС-СИТИ")</t>
  </si>
  <si>
    <t>670042, Республика 
Бурятия, г. Улан-Удэ, ул. Калашникова,
д.16
Тел./факс: (3012) 45-10-06, 66-36-54</t>
  </si>
  <si>
    <t>ИНН: 0326481451
Дата постановки: 05.12.2008</t>
  </si>
  <si>
    <t>ГРН: 1080327001336</t>
  </si>
  <si>
    <t>Общество с ограниченной ответственностью
"Центр качества" (ООО
"Центр качества")</t>
  </si>
  <si>
    <t>392524, Тамбовская область, Тамбовский
район, с. Покрово-Пригородное, пер. 2-й
Заречный, д.2А
Тел./факс: 49-02-23</t>
  </si>
  <si>
    <t>ИНН: 6829038550
Дата постановки: 21.02.2008</t>
  </si>
  <si>
    <t>ГРН: 1076829010312</t>
  </si>
  <si>
    <t>Автономная некоммерческая организация
"Центр охраны труда" (АНО
"Центр охраны труда")</t>
  </si>
  <si>
    <t>628400, Ханты-Мансийский Автономный
округ - Югра, г. Сургут, ул.
Быстринская, д.22/2
Тел./факс: (3462) 23-77-22</t>
  </si>
  <si>
    <t>ИНН: 8602170124
Дата постановки: 27.05.2010</t>
  </si>
  <si>
    <t>ГРН: 1108600000893</t>
  </si>
  <si>
    <t>Общество с ограниченной ответственностью
Консультационно-технический центр
"Профстандарт" (ООО КТЦ
"Профстандарт")</t>
  </si>
  <si>
    <t>390037, Рязанская область, г. Рязань,
ул.Советской Армии,5
Тел./факс: (4912) 32-59-07.32-09-57</t>
  </si>
  <si>
    <t>ИНН: 6230062820
Дата постановки: 11.07.2008</t>
  </si>
  <si>
    <t>ГРН: 1086230002968</t>
  </si>
  <si>
    <t>Общество с ограниченной ответственностью
"Экспертно-аналитический центр
"ТРАНС-ГАРАНТ" (ООО "ЭАЦ
"ТРАНС-ГАРАНТ")</t>
  </si>
  <si>
    <t>199004, г. Санкт-Петербург, 3-я линия
В.О., д. 48, литер Б, пом. 9Н
Тел./факс: (812) 323-85-67; (4872) 50-96-70, (499) 963-90-51</t>
  </si>
  <si>
    <t>ИНН: 7107514629
Дата постановки: 21.01.2009</t>
  </si>
  <si>
    <t>ГРН: 1097154002550</t>
  </si>
  <si>
    <t>Дата: 30.05.2013
Основание: письмо от 21.05.2013 №259</t>
  </si>
  <si>
    <t>Общество с ограниченной ответственностью
"Инженерно-технический Центр
"Качество" (ООО "ИТЦ
"Качество")</t>
  </si>
  <si>
    <t>354054, Краснодарский край, г. Сочи, ул.
Ворошиловская, д.8
Тел./факс: (862) 267-29-75\267-29-32</t>
  </si>
  <si>
    <t>ИНН: 2320097926
Дата постановки: 06.07.2010</t>
  </si>
  <si>
    <t>ГРН: 1022302928372</t>
  </si>
  <si>
    <t>Закрытое акционерное общество
"Экспертиза" (ЗАО
"Экспертиза")</t>
  </si>
  <si>
    <t>367005, Республика 
Дагестан, г. Махачкала, ул. М.Гаджиева,
д.162
Тел./факс: (88722) 69-52-08</t>
  </si>
  <si>
    <t>ИНН: 0561043169
Дата постановки: 12.11.2010</t>
  </si>
  <si>
    <t>ГРН: 1020502521907</t>
  </si>
  <si>
    <t>Общество с ограниченной ответственностью
"Центр безопасности труда"
(ООО "ЦБТ")</t>
  </si>
  <si>
    <t>107023, г. Москва, Нижний Журавлев пер.,
д.6а
Тел./факс: (499) 369-43-81</t>
  </si>
  <si>
    <t>ИНН: 7716217590
Дата постановки: 07.03.2008</t>
  </si>
  <si>
    <t>ГРН: 1027739672531</t>
  </si>
  <si>
    <t>Общество с ограниченной ответственностью
"СКК" (ООО "СКК")</t>
  </si>
  <si>
    <t>156002, Костромская область, Костромской
район, г. Кострома, ул. Козуева-69
Тел./факс: (4942) 55-52-33, 55-18-55, 35-36-91</t>
  </si>
  <si>
    <t>ИНН: 4442001777
Дата постановки: 17.11.1998</t>
  </si>
  <si>
    <t>ГРН: 1024400523608</t>
  </si>
  <si>
    <t>Общество с ограниченной ответственностью
"Региональное агентство по охране
труда" (ООО "Региональное
агентство по охране труда")</t>
  </si>
  <si>
    <t>404120, Волгоградская область, г.
Волжский, ул. Карбышева, 76
Тел./факс: (8443) 38-82-69, 25-93-42</t>
  </si>
  <si>
    <t>ИНН: 3435059051
Дата постановки: 15.01.2003</t>
  </si>
  <si>
    <t>ГРН: 1033400000633</t>
  </si>
  <si>
    <t>Общество с ограниченной ответственностью
"Центр аттестации" (ООО
"Центр аттестации")</t>
  </si>
  <si>
    <t>150010, Ярославская область, г.
Ярославль, Костромское шоссе, д.8
Тел./факс: (4852) 90-81-61/61-00-35</t>
  </si>
  <si>
    <t>ИНН: 7604101815
Дата постановки: 03.12.2009</t>
  </si>
  <si>
    <t>ГРН: 1077604004455</t>
  </si>
  <si>
    <t>Общество с ограниченной ответственностью
"ВостЭКО+" (ООО
"ВостЭко+")</t>
  </si>
  <si>
    <t>650002, Кемеровская область, г.
Кемерово, ул. Институтская, 3
Тел./факс: (384-2) 64-29-35, 34-06-70</t>
  </si>
  <si>
    <t>ИНН: 4205089159
Дата постановки: 20.07.2005</t>
  </si>
  <si>
    <t>ГРН: 1054205157181</t>
  </si>
  <si>
    <t>Общество с ограниченной
ответственностью Научно-технический
центр "АКВАХИМ" (ООО НТЦ
"АКВАХИМ")</t>
  </si>
  <si>
    <t>353380, Краснодарский край, Крымский
район, г. Крымск, ул.Ленина, 180;
почтовый адрес: а\я 6
Тел./факс: (861-31) 4-56-63</t>
  </si>
  <si>
    <t>ИНН: 2337022527
Дата постановки: 11.12.2002</t>
  </si>
  <si>
    <t>ГРН: 1022304063517</t>
  </si>
  <si>
    <t>Автономная некоммерческая
образовательная организация
"Дальневосточный региональный центр
охраны труда" (АНОО
"ДВРЦОТ")</t>
  </si>
  <si>
    <t>690034, Приморский край, г. Владивосток,
ул. Стрелковая, 14, каб.304
Тел./факс: (4232) 63-85-12, 63-90-37</t>
  </si>
  <si>
    <t>ИНН: 2536010935
Дата постановки: 14.11.2003</t>
  </si>
  <si>
    <t>ГРН: 1032501813431</t>
  </si>
  <si>
    <t>Общество с ограниченной ответственностью
"Центр охраны труда" (ООО
"Центр охраны труда")</t>
  </si>
  <si>
    <t>443090, Самарская область, г. Самара,
ул. Антонова-Овсеенко, д.53а, оф.402
Тел./факс: (846) 332-42-43</t>
  </si>
  <si>
    <t>ИНН: 6316123507
Дата постановки: 07.12.2009</t>
  </si>
  <si>
    <t>ГРН: 1076316006238</t>
  </si>
  <si>
    <t>Общество с ограниченной ответственностью
"АРМОТ" (ООО
"АРМОТ")</t>
  </si>
  <si>
    <t>664009, Иркутская область, г. Иркутск,
а/я 284
Тел./факс: 3952 27-01-49</t>
  </si>
  <si>
    <t>ИНН: 3808105120
Дата постановки: 22.04.2004</t>
  </si>
  <si>
    <t>ГРН: 1043801014630</t>
  </si>
  <si>
    <t>Общество с ограниченной ответственностью
"ТЭЧ-Сервис" (ООО
"ТЭЧ-Сервис")</t>
  </si>
  <si>
    <t>164902, Архангельская область, г.
Новодвинск, ул. 50 лет Октября, 41а
Тел./факс: (818-52) 4-35-09/4-53-00</t>
  </si>
  <si>
    <t>ИНН: 2903000781
Дата постановки: 11.10.2002</t>
  </si>
  <si>
    <t>ГРН: 1022901003883</t>
  </si>
  <si>
    <t>Общество с ограниченной ответственностью
"Центр охраны труда" (ООО
"ЦОТ")</t>
  </si>
  <si>
    <t>460000, Оренбургская область, г.
Оренбург, ул. Чичерина, 20
Тел./факс: (3532) 78-38-48, 77-52-96</t>
  </si>
  <si>
    <t>ИНН: 5609029090
Дата постановки: 18.12.2002</t>
  </si>
  <si>
    <t>ГРН: 1025600894439</t>
  </si>
  <si>
    <t>Общество с ограниченной ответственностью
"Аспект" (ООО
"Аспект")</t>
  </si>
  <si>
    <t>660005, Красноярский край, г.
Красноярск, ул. Ястынская, д.7, офис 3
(пом. 224)
Тел./факс: (391) 252-76-13</t>
  </si>
  <si>
    <t>ИНН: 2465076091
Дата постановки: 05.03.2003</t>
  </si>
  <si>
    <t>ГРН: 1032402646760</t>
  </si>
  <si>
    <t>Основание: письмо от 30.12.12 № 14, Минтздравсоцразвития РФ
от 14.02.12 № 2024637</t>
  </si>
  <si>
    <t>Общество с ограниченной ответственностью
"Сибирский центр мониторинга и
экспертизы условий охраны труда и
промышленной безопасности" (ООО
"Сибирский центр мониторинга и
экспертизы условий охраны труда и
промышленной безопасности")</t>
  </si>
  <si>
    <t>650010, Кемеровская область, г.
Кемерово, ул. Совхозная, 127 А
Тел./факс: (384-2) 34-68-35</t>
  </si>
  <si>
    <t>ИНН: 4205197154
Дата постановки: 02.04.2010</t>
  </si>
  <si>
    <t>ГРН: 1104205005497</t>
  </si>
  <si>
    <t>Общество с ограниченной ответственностью
Научно-исследовательский центр
"Факторы производственной и
окружающей среды" (ООО НИЦ
"ФАПРОКС")</t>
  </si>
  <si>
    <t>656023, Алтайский край, г. Барнаул,
ул.Э.Алексеевой,94
Тел./факс: (3852) 33-78-22</t>
  </si>
  <si>
    <t>ИНН: 2223037008
Дата постановки: 22.10.2001</t>
  </si>
  <si>
    <t>ГРН: 1022201381487</t>
  </si>
  <si>
    <t>Общество с ограниченной ответственностью
"Эко-аналитическая фирма
"КЕНТАВР" (ООО
"Эко-аналитическая фирма
"КЕНТАВР")</t>
  </si>
  <si>
    <t>111024, г. Москва, проезд Энтузиастов,
д. 15
Тел./факс: 495 620-43-23</t>
  </si>
  <si>
    <t>ИНН: 7720202719
Дата постановки: 20.11.2002</t>
  </si>
  <si>
    <t>ГРН: 1027700447466</t>
  </si>
  <si>
    <t>Общество с ограниченной ответственностью
"Центр Эксперизы Аттестации
Сертификации-Магнитогорск" (ООО
"ЦАЭС-М")</t>
  </si>
  <si>
    <t>455021, Челябинская область, г.
Магнитогорск, ул. Ворошилова, д. 37б
Тел./факс: (3519) 58-49-48</t>
  </si>
  <si>
    <t>ИНН: 7445028878
Дата постановки: 07.03.2006</t>
  </si>
  <si>
    <t>ГРН: 1067445004516</t>
  </si>
  <si>
    <t>Основание: письмо от 07.06.12 № 125, Минздравсоцразвития РФ
от 29.06.12 № 2111096</t>
  </si>
  <si>
    <t>Общество с ограниченной ответственностью
"Ставропольский фонд
санэпидблагополучия" (ООО
"Ставропольский фонд
санэпидблагополучия")</t>
  </si>
  <si>
    <t>355000, Ставропольский край, г.
Ставрополь, ул. Орджоникидзе, д. 2/1
Тел./факс: 8652 29-82-46</t>
  </si>
  <si>
    <t>ИНН: 2636087360
Дата постановки: 17.12.2008</t>
  </si>
  <si>
    <t>ГРН: 1082635023327</t>
  </si>
  <si>
    <t>Общество с ограниченной ответственностью
"Центр охраны труда АиС" (ООО
"Центр охраны труда АиС")</t>
  </si>
  <si>
    <t>640007, Курганская область, г. Курган,
Машиностроительный проспект, д.14, стр.9
Тел./факс: (3522) 41-66-32, 41-65-66</t>
  </si>
  <si>
    <t>ИНН: 4501106559
Дата постановки: 15.01.2004</t>
  </si>
  <si>
    <t>ГРН: 1044500000467</t>
  </si>
  <si>
    <t>Основание: письмо № 6 от 17.01.13, Минтруд РФ № 2019102 от
13.02.13</t>
  </si>
  <si>
    <t>Закрытое акционерное общество
"Тверьтест" (ЗАО
"Тверьтест")</t>
  </si>
  <si>
    <t>170021, Тверская область, Калининский
район, г. Тверь, ул.Плеханова,51
Тел./факс: (4822)70-61-86</t>
  </si>
  <si>
    <t>ИНН: 6902008961
Дата постановки: 01.11.2006</t>
  </si>
  <si>
    <t>ГРН: 1026900566208</t>
  </si>
  <si>
    <t>Общество с ограниченной ответственностью
"Региональный центр комплексной
безопасности" (ООО
"Региональный центр комплексной
безопасности")</t>
  </si>
  <si>
    <t>443099, Самарская область, г. Самара,
ул. Фрунзе, 14
Тел./факс: (846) 340-13-25, 332-16-24</t>
  </si>
  <si>
    <t>ИНН: 6316152882
Дата постановки: 09.03.2010</t>
  </si>
  <si>
    <t>ГРН: 1106316002396</t>
  </si>
  <si>
    <t>Закрытое акционерное общество
"ТЕСТ" (ЗАО "ТЕСТ")</t>
  </si>
  <si>
    <t>115409, г. Москва, ул. Москворечье,
д.45, корп.2
Тел./факс: (495) 324-83-34</t>
  </si>
  <si>
    <t>ИНН: 7718554657
Дата постановки: 25.07.2005</t>
  </si>
  <si>
    <t>ГРН: 1057747570990</t>
  </si>
  <si>
    <t>Общество с ограниченной ответственностью
"Лаборатория 100" (ООО
"Лаборатория 100")</t>
  </si>
  <si>
    <t>610017, Кировская область, г. Киров,
Молодой Гвардии, д.46 а
Тел./факс: (8332) 777-404, 777-406\322-707</t>
  </si>
  <si>
    <t>ИНН: 4345095466
Дата постановки: 25.01.2005</t>
  </si>
  <si>
    <t>ГРН: 1054316510522</t>
  </si>
  <si>
    <t>Дата: 06.12.2010
Основание: письмо от 29.03.12 №078
Минтруд РФ от 12.04.12. № 2066760</t>
  </si>
  <si>
    <t>Общество с ограниченной ответственностью
"Диагностика систем
трубопроводов" (ООО
"Диагностика систем
трубопроводов")</t>
  </si>
  <si>
    <t>644033, Омская область, г. Омск, 2-я
Кольцевая, д.3, корп.1, офис 2
Тел./факс: (3812) 24-71-77, 24-74-73</t>
  </si>
  <si>
    <t>ИНН: 5503062193
Дата постановки: 12.11.2002</t>
  </si>
  <si>
    <t>ГРН: 1025500744500</t>
  </si>
  <si>
    <t>Общество с ограниченной ответственностью
"Экспертный центр безопасности
труда" (ООО "ЭЦБТ")</t>
  </si>
  <si>
    <t>600005, Владимирская область, г.
Владимир, ул. Горького, д.50
Тел./факс: (4922) 40-04-40</t>
  </si>
  <si>
    <t>ИНН: 3328457266
Дата постановки: 07.04.2008</t>
  </si>
  <si>
    <t>ГРН: 1083328001910</t>
  </si>
  <si>
    <t>Общество с ограниченной ответственностью
"Эридан" (ООО
"Эридан")</t>
  </si>
  <si>
    <t>614022, Пермский край, г. Пермь, ул.
Карпинского, д.8а, ком.224
Тел./факс: (342) 240-36-53</t>
  </si>
  <si>
    <t>ИНН: 5902823925
Дата постановки: 15.07.2009</t>
  </si>
  <si>
    <t>ГРН: 1055900205900</t>
  </si>
  <si>
    <t>Общество с ограниченной ответственностью
"Центр социально-экономических
технологий" (ООО "ЦСЭТ")</t>
  </si>
  <si>
    <t>603032, Нижегородская область, г. Нижний
Новгород, ул. Перекопская, д.6, корпус 1
Тел./факс: (831) 251-10-82</t>
  </si>
  <si>
    <t>ИНН: 5260192159
Дата постановки: 14.03.2007</t>
  </si>
  <si>
    <t>ГРН: 1075260013840</t>
  </si>
  <si>
    <t>Закрытое акционерное общество
"Люблинское экологическое
предприятие" (ЗАО
"ЛЮБЭКОП")</t>
  </si>
  <si>
    <t>109429, г. Москва, Капотня, 2-ой
квартал, МНПЗ
Тел./факс: (495)3550311</t>
  </si>
  <si>
    <t>ИНН: 7723018330
Дата постановки: 18.01.1995</t>
  </si>
  <si>
    <t>ГРН: 1027700447268</t>
  </si>
  <si>
    <t>Общество с ограниченной
ответственносчтью Фирма
"ЭкоСвет" (ООО Фирма
"ЭкоСвет")</t>
  </si>
  <si>
    <t>350007, Краснодарский край, г.
Краснодар, ул. Захарова, 1
Тел./факс: (861) 247-77-14, 268-70-98</t>
  </si>
  <si>
    <t>ИНН: 2309095763
Дата постановки: 14.12.2005</t>
  </si>
  <si>
    <t>ГРН: 1052304989428</t>
  </si>
  <si>
    <t>Общество с ограниченной ответственностью
"Центр охраны труда
"Универсальные консультационные
системы" (ООО "ЦОТ
"УНИКС")</t>
  </si>
  <si>
    <t>454048, Челябинская область, г.
Челябинск, ул. Энгельса, д.44-Б, оф.21
Тел./факс: (351) 261-10-13</t>
  </si>
  <si>
    <t>ИНН: 7447060267
Дата постановки: 05.10.2009</t>
  </si>
  <si>
    <t>ГРН: 1037402318634</t>
  </si>
  <si>
    <t>Общество с ограниченной ответственностью
"Безопасность жизнедеяельности и
охрана труда" (ООО "БЖ и
ОТ")</t>
  </si>
  <si>
    <t>190121, г. Санкт-Петербург, пр.Римского
-Корсакова,117
Тел./факс: 8(812) 714-24-49/714-73-31</t>
  </si>
  <si>
    <t>ИНН: 7839347302
Дата постановки: 12.12.2006</t>
  </si>
  <si>
    <t>ГРН: 1069847535207</t>
  </si>
  <si>
    <t>Негосударственное образовательное
учреждение "Научно-технический
центр ИРАРМ" (НОУ "НТЦ
ИРАРМ")</t>
  </si>
  <si>
    <t>162606, Вологодская область, г.
Череповец, ул. Металлургов, д.12
Тел./факс: (8202) 57-43-68</t>
  </si>
  <si>
    <t>ИНН: 3528091474
Дата постановки: 10.03.2004</t>
  </si>
  <si>
    <t>ГРН: 1043500255545</t>
  </si>
  <si>
    <t>Открытое акционерное общество
"Научно-исследовательский институт
транспортного строительства" (ОАО
"ЦНИИС")</t>
  </si>
  <si>
    <t>129329, г. Москва, ул. Кольская, д.1
Тел./факс: (499)180-20-42/189-72-53</t>
  </si>
  <si>
    <t>ИНН: 7716007031
Дата постановки: 13.12.1993</t>
  </si>
  <si>
    <t>ГРН: 1027700100119</t>
  </si>
  <si>
    <t>Общество с ограниченной ответственностью
"Центр охраны труда
"АНАЛИТИКА" (ООО "ЦОТ
"АНАЛИТИКА")</t>
  </si>
  <si>
    <t>443069, Самарская область, г. Самара,
ул. Волгина, д.117А
Тел./факс: 268-22-02</t>
  </si>
  <si>
    <t>ИНН: 6311078970
Дата постановки: 12.09.2005</t>
  </si>
  <si>
    <t>ГРН: 1056311044151</t>
  </si>
  <si>
    <t>Общество с ограниченной ответственностью
"Зиверт-НН" (ООО
"Зиверт-НН")</t>
  </si>
  <si>
    <t>603000, Нижегородская область, г. Нижний
Новгород, ул. Костина, д.4, офис 301
Тел./факс: (831) 278-69-18/278-69-10</t>
  </si>
  <si>
    <t>ИНН: 5260228856
Дата постановки: 13.12.2008</t>
  </si>
  <si>
    <t>ГРН: 1085260009284</t>
  </si>
  <si>
    <t>Открытое акционерное общество
"Магаданэнергоналадка" (ОАО
"Магаданэнергоналадка")</t>
  </si>
  <si>
    <t>685021, Магаданская область, г. Магадан,
ул. Речная, д. 25-А
Тел./факс: (413) 2 63-31-65, 69-72-70\69-73-89</t>
  </si>
  <si>
    <t>ИНН: 4909910501
Дата постановки: 23.04.2004</t>
  </si>
  <si>
    <t>ГРН: 1044900015203</t>
  </si>
  <si>
    <t>Автономная некоммерческая организация
"Центр повышения квалификации"
(АНО "ЦЕНТР")</t>
  </si>
  <si>
    <t>426063, Удмуртская Республика, г.
Ижевск, Ключевой поселок, д. 7
Тел./факс: 3412 90-21-09</t>
  </si>
  <si>
    <t>ИНН: 1831101465
Дата постановки: 25.06.2008</t>
  </si>
  <si>
    <t>ГРН: 1051800451504</t>
  </si>
  <si>
    <t>Общество с ограниченной ответственностью
"Рострудэксперт" (ООО
"Рострудэксперт")</t>
  </si>
  <si>
    <t>185026, Республика 
Карелия, г. Петрозаводск, ул.
Балтийская, д. 23
Тел./факс: 8142 59-27-40</t>
  </si>
  <si>
    <t>ИНН: 1001135940
Дата постановки: 12.02.2002</t>
  </si>
  <si>
    <t>ГРН: 1021000533190</t>
  </si>
  <si>
    <t>Общество с ограниченной ответственностью
"Центр исследования условий
труда" (ООО "ЦИУТ")</t>
  </si>
  <si>
    <t>641040, Оренбургская область,
Бузулукский район, г. Бузулук, ул.
Чапаева, 50
Тел./факс: (35342) 2-59-95</t>
  </si>
  <si>
    <t>ИНН: 5603011139
Дата постановки: 21.11.2002</t>
  </si>
  <si>
    <t>ГРН: 1025600578607</t>
  </si>
  <si>
    <t>Общество с ограниченной ответственностью
"Центр Безопасности Труда"
(ООО "Центр Безопасности
Труда")</t>
  </si>
  <si>
    <t>392000, Тамбовская область, г. Тамбов,
ул. Киквидзе, д.37А, офис 201
Тел./факс: (4752) 73-44-06</t>
  </si>
  <si>
    <t>ИНН: 6829050710
Дата постановки: 07.11.2008</t>
  </si>
  <si>
    <t>ГРН: 1086829010388</t>
  </si>
  <si>
    <t>Общество с ограниченной ответственностью
"Таганрогский центр охраны
труда" (ООО "ТЦОТ")</t>
  </si>
  <si>
    <t>347904, Ростовская область, г. Таганрог,
ул. Дзержинского, д.22
Тел./факс: (8634) 611-205/612-114</t>
  </si>
  <si>
    <t>ИНН: 6154084072
Дата постановки: 07.02.2003</t>
  </si>
  <si>
    <t>ГРН: 1036154004787</t>
  </si>
  <si>
    <t>Общество с ограниченной ответственностью
"Югополис-АРМ" (ООО
"Югополис-АРМ")</t>
  </si>
  <si>
    <t>350033, Краснодарский край, г.
Краснодар, ул. Ставропольская, 41
Тел./факс: (861) 267-59-71/267-63-27</t>
  </si>
  <si>
    <t>ИНН: 2309117047
Дата постановки: 26.05.2009</t>
  </si>
  <si>
    <t>ГРН: 1092309002037</t>
  </si>
  <si>
    <t>Основание: письмо от 31.03.11 № 11-03\19,</t>
  </si>
  <si>
    <t>Общество с ограниченной ответственностью
"Волго-Вятский Центр
Испытаний" (ООО "ВВЦИ")</t>
  </si>
  <si>
    <t>603001, Нижегородская область, г. Нижний
Новгород, пер. Рыбный, д.4 "А"
Тел./факс: (831) 433-95-95, 243-05-57</t>
  </si>
  <si>
    <t>ИНН: 5260129929
Дата постановки: 14.11.2009</t>
  </si>
  <si>
    <t>ГРН: 1045207445348</t>
  </si>
  <si>
    <t>Общество с ограниченной ответственностью
"Кировский региональный центр
"Охрана труда" (ООО "КРЦ
"Охрана труда")</t>
  </si>
  <si>
    <t>610035, Кировская область, г. Киров, ул.
Чапаева, д. 47-а
Тел./факс: 8332 54-01-27</t>
  </si>
  <si>
    <t>ИНН: 4345027770
Дата постановки: 25.06.2001</t>
  </si>
  <si>
    <t>ГРН: 1034316505431</t>
  </si>
  <si>
    <t>Общество с ограниченной ответственностью
"Центр охраны труда
"АСЭКО" (ООО "ЦОТ
"АСЭКО")</t>
  </si>
  <si>
    <t>249035, Калужская область, г. Обнинск,
пр. Ленина, д 121
Тел./факс: (48439) 9-34-68</t>
  </si>
  <si>
    <t>ИНН: 4025077933
Дата постановки: 20.04.2002</t>
  </si>
  <si>
    <t>ГРН: 1044004203781</t>
  </si>
  <si>
    <t>Общество с ограниченной ответственностью
"ОРТЕКС" (ООО
"ОРТЕКС")</t>
  </si>
  <si>
    <t>142103, Московская область, г. Подольск,
ул. Бронницкая, д. 7
Тел./факс: (4967) 63-99-89, 69-43-25</t>
  </si>
  <si>
    <t>ИНН: 5036037719
Дата постановки: 31.08.1999</t>
  </si>
  <si>
    <t>ГРН: 1025004701798</t>
  </si>
  <si>
    <t>Дата: 19.07.2013
Основание: Минтруд 2071716, изменение
юридического и почтового адреса</t>
  </si>
  <si>
    <t>634009, Томская область, г. Томск, ул.
Войкова, д. 2а, оф. 1
Тел./факс: 3822 51-33-52</t>
  </si>
  <si>
    <t>ИНН: 7017210087</t>
  </si>
  <si>
    <t>ГРН: 1087017009518</t>
  </si>
  <si>
    <t>Общество с ограниченной ответственностью
"Трудосфера" (ООО
"Трудосфера")</t>
  </si>
  <si>
    <t>185005, Республика 
Карелия, г. Петрозаводск, ул. Правды, д.
28А
Тел./факс: (814-2)59-40-39</t>
  </si>
  <si>
    <t>ИНН: 1001216893
Дата постановки: 03.12.2008</t>
  </si>
  <si>
    <t>ГРН: 1081001018702</t>
  </si>
  <si>
    <t>Дата: 17.04.2013
Основание: письмо № 099/П/13 от
03.04.2013, Минтруд РФ № 2049994</t>
  </si>
  <si>
    <t>Общество с ограниченной ответственностью
"Атон-спецодежда" (ООО
"Атон-спецодежда")</t>
  </si>
  <si>
    <t>630132, Новосибирская область, г.
Новосибирск, пр-т Димитрова, д 7, оф.
320
Тел./факс: 383 246-12-00</t>
  </si>
  <si>
    <t>ИНН: 5402523874
Дата постановки: 04.03.2010</t>
  </si>
  <si>
    <t>ГРН: 1105402002573</t>
  </si>
  <si>
    <t>Общество с ограниченной ответственностью
"Интерпром" (ООО
"Интерпром")</t>
  </si>
  <si>
    <t>142530, Московская область,
Павлово-Посадский район, г.
Электрогорск, ул. Энгельса, д. 17, кв. 2
Тел./факс: 496 43 3-39-22</t>
  </si>
  <si>
    <t>ИНН: 5035039939</t>
  </si>
  <si>
    <t>ГРН: 1105035001664</t>
  </si>
  <si>
    <t>Общество с ограниченной ответственностью
"ТрудЭкология" (ООО
"ТрудЭкология")</t>
  </si>
  <si>
    <t>420094, Республика 
Татарстан, г. Казань, ул. Чуйкова, д. 15
Б, а/я 88
Тел./факс: (843) 520-79-11\526-60-45</t>
  </si>
  <si>
    <t>ИНН: 1657081128
Дата постановки: 27.11.2008</t>
  </si>
  <si>
    <t>ГРН: 1081690074840</t>
  </si>
  <si>
    <t>Основание: письмо от 28.01.13 № 11, Минтруд РФ №2019096 от
13.02.13</t>
  </si>
  <si>
    <t>Общество с ограниченной ответственностью
"Эйч-Эс-Эй Аттестация" (ООО
"Эйч-Эс-Эй Аттестация")</t>
  </si>
  <si>
    <t>105064, г. Москва, Лялин пер., 23/29,
строение 1
Тел./факс: (495) 782-31-48</t>
  </si>
  <si>
    <t>ИНН: 7721703468
Дата постановки: 04.10.2010</t>
  </si>
  <si>
    <t>ГРН: 1107746764773</t>
  </si>
  <si>
    <t>Автономная некоммерческая организация
"Союзэкспертиза"
Торгово-промышленной палаты Российской
Федерации (АНО
"СОЮЗЭКСПЕРТИЗА" ТПП РФ)</t>
  </si>
  <si>
    <t>125009, г. Москва, ул. М. Дмитровка, д.
13/17, стр. 1
Тел./факс: 495 660-58-68</t>
  </si>
  <si>
    <t>ИНН: 7710310183
Дата постановки: 03.08.1999</t>
  </si>
  <si>
    <t>ГРН: 1027739381548</t>
  </si>
  <si>
    <t>Общество с ограниченной ответственностью
"Си-Эй-Си - Городской центр
экспертиз" (ООО "Си-Эй-Си -
Городской центр экспертиз" )</t>
  </si>
  <si>
    <t>192102, г. Санкт-Петербург, ул.
Бухарестская, д. 6, лит. А, пом. 6Н
Тел./факс: 812 334-59-87</t>
  </si>
  <si>
    <t>ИНН: 7806106608
Дата постановки: 13.06.2007</t>
  </si>
  <si>
    <t>ГРН: 1027804177565</t>
  </si>
  <si>
    <t>Федеральное государственное бюджетное
учреждение
"Научно-исследовательский институт
медицины труда" Российской Академии
медицинских наук (ФГБУ "НИИ
МТ" РАМН)</t>
  </si>
  <si>
    <t>105275, г. Москва, проспект Буденного,
31
Тел./факс: (495)365-02-09,365-46-03\366-05-83</t>
  </si>
  <si>
    <t>ИНН: 7719022912
Дата постановки: 21.01.1993</t>
  </si>
  <si>
    <t>ГРН: 1027739776954</t>
  </si>
  <si>
    <t>Основание: письмо организации от 02.02.12 исх. № 03-01-17</t>
  </si>
  <si>
    <t>Общество с ограниченной ответственностью
"Безопасность Работ и
Здоровья" (ООО "БРиЗ")</t>
  </si>
  <si>
    <t>420021, Республика 
Татарстан, г. Казань, ул. Ахтямова, д.1,
оф.804, а/я 237
Тел./факс: (843)278-26-12, 278-27-54</t>
  </si>
  <si>
    <t>ИНН: 1655056550
Дата постановки: 17.04.2003</t>
  </si>
  <si>
    <t>ГРН: 1021602828356</t>
  </si>
  <si>
    <t>Общество с ограниченной ответственностью
"Центр экологических анализов и
расчетов" (ООО "Центр
экологических анализов и расчетов")</t>
  </si>
  <si>
    <t>305029, Курская область, г. Курск, ул.
Никитская, д. 1 В, оф. 310-312, 321, 324
Тел./факс: 58-46-59, 58-48-74</t>
  </si>
  <si>
    <t>ИНН: 4632057175
Дата постановки: 03.10.2005</t>
  </si>
  <si>
    <t>ГРН: 1054639130061</t>
  </si>
  <si>
    <t>Некоммерческое партнерство
"Дальневосточный центр безопасности
труда" (НП "ДВЦБТ")</t>
  </si>
  <si>
    <t>690065, Приморский край, г. Владивосток,
ул.Стрельникова,3
Тел./факс: (4232)49-60-63, 49-79-18</t>
  </si>
  <si>
    <t>ИНН: 2540082940
Дата постановки: 26.11.2001</t>
  </si>
  <si>
    <t>ГРН: 1022502261682</t>
  </si>
  <si>
    <t>Общество с ограниченной ответственностью
"Испытательный центр
"СтандартЮг" (ООО
"Испытательный центр
СтандартЮг")</t>
  </si>
  <si>
    <t>350000, Краснодарский край, г.
Краснодар, ул. Ленина/Леваневского,89/2,
офис № 16
Тел./факс: (861) 253-57-27</t>
  </si>
  <si>
    <t>ИНН: 2308108280
Дата постановки: 28.07.2005</t>
  </si>
  <si>
    <t>ГРН: 1052303681528</t>
  </si>
  <si>
    <t>Негосударственное учреждение
"Инженерная экспертиза по охране
труда" (НУ "ИНЭКС")</t>
  </si>
  <si>
    <t>163002, Архангельская область, г.
Архангельск, пр.Ленинградский, д.21,
оф.28
Тел./факс: (8182) 68-25-53</t>
  </si>
  <si>
    <t>ИНН: 2902036658
Дата постановки: 27.10.1997</t>
  </si>
  <si>
    <t>ГРН: 1022900835165</t>
  </si>
  <si>
    <t>Волгоградская торгово-промышленная
палата (ВТПП)</t>
  </si>
  <si>
    <t>400005, Волгоградская область, г.
Волгоград, ул. 7-я Гвардейская, 2
Тел./факс: (8442) 24-22-62/23-44-26</t>
  </si>
  <si>
    <t>ИНН: 3445904278
Дата постановки: 04.04.2002</t>
  </si>
  <si>
    <t>ГРН: 1023400003362</t>
  </si>
  <si>
    <t>Общество с ограниченной ответственностью
"БИОТА-Центр" (ООО
"БИОТА-Центр")</t>
  </si>
  <si>
    <t>603005, Нижегородская область, г. Нижний
Новгород, ул. Варварская, д.7
Тел./факс: (831) 419-92-28\419-92-73</t>
  </si>
  <si>
    <t>ИНН: 5260100510
Дата постановки: 23.12.2002</t>
  </si>
  <si>
    <t>ГРН: 1025203040720</t>
  </si>
  <si>
    <t>Автономная некоммерческая организация
"Институт прогрессивных
технологий" (АНО "ИПТ")</t>
  </si>
  <si>
    <t>115088, г. Москва, ул.Южнопортовая, д.5,
стр.8
Тел./факс: (495) 984-75-84/ 984-73-77</t>
  </si>
  <si>
    <t>ИНН: 7701305405
Дата постановки: 20.04.2009</t>
  </si>
  <si>
    <t>ГРН: 1027739035279</t>
  </si>
  <si>
    <t>Основание: письмо от 01.03.12 №15, Минздравсоцразвития РФ от
02.03.12 № 2038852</t>
  </si>
  <si>
    <t>Общество с ограниченной ответственностью
"Центр аттестации и
сертификации" (ООО
"ЦАиС")</t>
  </si>
  <si>
    <t>167000, Республика 
Коми, г. Сыктывкар, ул. Домны Каликовой,
д.29, этаж 1
Тел./факс: (8212) 20-19-16 / 20-19-15</t>
  </si>
  <si>
    <t>ИНН: 1101118120
Дата постановки: 28.07.2011</t>
  </si>
  <si>
    <t>ГРН: 1041100407050</t>
  </si>
  <si>
    <t>Автономная некоммерческая организация
Учебно-сертификационный Центр
"Гармония" (АНО УСЦ
"Гармония")</t>
  </si>
  <si>
    <t>125445, г. Москва, ул. Смольная,д.24 А.
офис 1324
Тел./факс: (495) 455-50-71</t>
  </si>
  <si>
    <t>ИНН: 7743087170
Дата постановки: 19.10.2007</t>
  </si>
  <si>
    <t>ГРН: 1077799001510</t>
  </si>
  <si>
    <t>Общество с
ограниченной ответственностью
"Центр Охраны Труда
"Профи" (ООО "ЦОТ
"Профи")</t>
  </si>
  <si>
    <t>300041, Тульская
область, г. Тула, ул. Советская, д. 31,
оф. 215
Тел./факс: 8 4872 40-68-99</t>
  </si>
  <si>
    <t>Дата постановки: 06.08.2009</t>
  </si>
  <si>
    <t>ГРН: 1097154018169</t>
  </si>
  <si>
    <t>350007, Краснодарский край, г.
Краснодар, ул. Южная, д. 25
Тел./факс: 861 267-77-47, 267-79-00</t>
  </si>
  <si>
    <t>ИНН: 2309111687
Дата постановки: 02.06.2008</t>
  </si>
  <si>
    <t>ГРН: 1082309002621</t>
  </si>
  <si>
    <t>Общество с ограниченной ответственностью
Научно-исследовательский институт охраны
труда (ООО НИИ охраны труда)</t>
  </si>
  <si>
    <t>125371, г. Москва, Волоколамское шоссе,
д.114, корп.1
Тел./факс: 751-22-11</t>
  </si>
  <si>
    <t>ИНН: 7733708439
Дата постановки: 27.08.2009</t>
  </si>
  <si>
    <t>ГРН: 1097746489268</t>
  </si>
  <si>
    <t>Общество с ограниченной ответственностью
"ЭКОПРОМПРОЕКТ" (ООО
"ЭКОПРОМПРОЕКТ")</t>
  </si>
  <si>
    <t>390013, Рязанская область, г. Рязань,
ул. Дзержинского, д. 14 А
Тел./факс: (4912) 252638</t>
  </si>
  <si>
    <t>ИНН: 6231051518
Дата постановки: 23.01.2003</t>
  </si>
  <si>
    <t>ГРН: 1036208002467</t>
  </si>
  <si>
    <t>Дата: 18.07.2011
Основание: вх. 258222</t>
  </si>
  <si>
    <t>Открытое акционерное общество
"Ростовский
научно-исследовательский институт
гигиены, экологии и сертификации"
(ОАО"Ростовский
научно-исследовательский институт
гигиены, экологии и сертификации")</t>
  </si>
  <si>
    <t>344025, Ростовская область, г.
Ростов-на-Дону, ул. 36 линия, д. 25
Тел./факс: 863 251-69-83</t>
  </si>
  <si>
    <t>ИНН: 6167078679
Дата постановки: 02.04.2008</t>
  </si>
  <si>
    <t>ГРН: 1046167017160</t>
  </si>
  <si>
    <t>Общество с ограниченной ответственностью
"Центр аттестации рабочих
мест" (ООО ЦАРМ)</t>
  </si>
  <si>
    <t>683024, Камчатский край, г.
Петропавловск-Камчатский,
ул.Лукашевского, 19, офис 6
Тел./факс: (4152) 41-95-35\41-94-39</t>
  </si>
  <si>
    <t>ИНН: 4101127868
Дата постановки: 23.12.2008</t>
  </si>
  <si>
    <t>ГРН: 1084101006197</t>
  </si>
  <si>
    <t>Основание: письмо от 20.08.12 № 407\12 Минтруд от 03.10.12 №
2156925</t>
  </si>
  <si>
    <t>Автономная некоммерческая организация
экспертных услуг "СОЭКС-ВОЛГА"
(АНО "СОЭКС-ВОЛГА")</t>
  </si>
  <si>
    <t>410012, Саратовская область, г. Саратов,
ул. Шелковичная, 186
Тел./факс: (8452) 39-03-50/ 39-04-50</t>
  </si>
  <si>
    <t>ИНН: 6452034006
Дата постановки: 09.03.2011</t>
  </si>
  <si>
    <t>ГРН: 1026402672592</t>
  </si>
  <si>
    <t>Общество с ограниченной ответственностью
"Региональный стандарт+" (ООО
"Региональный стандарт+")</t>
  </si>
  <si>
    <t>143090, Московская область, г.
Краснознаменск, ул. Краснознаменная,
д.12, офис 605
Тел./факс: (495) 76-78-009</t>
  </si>
  <si>
    <t>ИНН: 5006011689
Дата постановки: 19.12.2006</t>
  </si>
  <si>
    <t>ГРН: 1065015015713</t>
  </si>
  <si>
    <t>Общество с ограниченной ответственностью
Центр экологии и охраны труда
"Ноосфера" (ООО ЦЭОТ
"Ноосфера")</t>
  </si>
  <si>
    <t>350059, Краснодарский край, г.
Краснодар, ул. Селезнева, д. 4
Тел./факс: 861 277-58-54</t>
  </si>
  <si>
    <t>ИНН: 2312124870
Дата постановки: 03.03.2006</t>
  </si>
  <si>
    <t>ГРН: 1062312016260</t>
  </si>
  <si>
    <t>Общество с ограниченной ответственностью
"Научно-технический центр
"Промбезопасность-Оренбург"
(ООО "НТЦ
"Промбезопасность-Оренбург")</t>
  </si>
  <si>
    <t>460038, Оренбургская область, г.
Оренбург, ул. Дзержинского, д. 2/2
Тел./факс: 3532 65-03-20</t>
  </si>
  <si>
    <t>ИНН: 5610063346
Дата постановки: 11.03.2010</t>
  </si>
  <si>
    <t>ГРН: 1025601028056</t>
  </si>
  <si>
    <t>Общество с ограниченной ответственностью
"Отраслевой Центр Промышленной
Безопасности" (ООО
"ОЦПБ")</t>
  </si>
  <si>
    <t>109428, г. Москва, ул. 3-я Институтская,
д. 17
Тел./факс: 495 927-02-50</t>
  </si>
  <si>
    <t>ИНН: 7717620120
Дата постановки: 20.05.2008</t>
  </si>
  <si>
    <t>ГРН: 1087746660462</t>
  </si>
  <si>
    <t>Общество с ограниченной ответственностью
"Научно-производственное
предприятие "Труд Эксперт"
(ООО "НПП "Труд Эксперт")</t>
  </si>
  <si>
    <t>350051, Краснодарский край, г.
Краснодар, ул. Строителей, д. 5, оф. 24
Тел./факс: 861 210-34-53</t>
  </si>
  <si>
    <t>ИНН: 2310086932
Дата постановки: 01.10.2003</t>
  </si>
  <si>
    <t>ГРН: 1032305705222</t>
  </si>
  <si>
    <t>Закрытое Акционерное Общество
"Центральный Ордена Трудового
Красного Знамени
научно-исследовательский и
Проектно-Конструкторский Институт
Морского Флота (ЗАО "ЦНИИМФ")</t>
  </si>
  <si>
    <t>191015, г. Санкт-Петербург,
Каварелерградская ул., д.6
Тел./факс: (812) 490-99-52/ 327-40-03</t>
  </si>
  <si>
    <t>ИНН: 7815001288
Дата постановки: 24.10.2002</t>
  </si>
  <si>
    <t>ГРН: 1027809198713</t>
  </si>
  <si>
    <t>Общество с ограниченной ответственностью
"Центр охраны труда
"СВЯЗЬ" (ООО ЦОТ
"СВЯЗЬ")</t>
  </si>
  <si>
    <t>105037, г. Москва, ул. 2-я Прядильная,
д. 3А
Тел./факс: -</t>
  </si>
  <si>
    <t>ИНН: 7719200121
Дата постановки: 23.10.2002</t>
  </si>
  <si>
    <t>ГРН: 1027739440520</t>
  </si>
  <si>
    <t>Общество с ограниченной ответственностью
"КЛАССИК+" (ООО
"КЛАССИК+")</t>
  </si>
  <si>
    <t>693000, Сахалинская область, г.
Южно-Сахалинск, ул. Карла Маркса, д. 20,
оф. 420
Тел./факс: 4242 46-20-73</t>
  </si>
  <si>
    <t>ИНН: 6501209653
Дата постановки: 29.06.2009</t>
  </si>
  <si>
    <t>ГРН: 1096501005622</t>
  </si>
  <si>
    <t>Автономное учреждение Омской области
"Центр охраны труда" (АУ
"ЦОТ")</t>
  </si>
  <si>
    <t>644001, Омская область, г. Омск,
ул.Куйбышева,69
Тел./факс: (3812)58-09-71\51-12-71</t>
  </si>
  <si>
    <t>ИНН: 5504064860
Дата постановки: 20.02.2002</t>
  </si>
  <si>
    <t>ГРН: 1025500977457</t>
  </si>
  <si>
    <t>Дата: 29.01.2013
Основание: письмо от 16.02.12 №78
Минздрав РФ от 27.02.12 № 2034592</t>
  </si>
  <si>
    <t>Общество с ограниченной ответственностью
"Энергобезопасность" (ООО
"Энергобезопасность")</t>
  </si>
  <si>
    <t>115432, г. Москва, 2-ой Кожуховский
проезд, д.29, корп.2, стр.18
Тел./факс: (495) 677-32-42</t>
  </si>
  <si>
    <t>ИНН: 7725521532
Дата постановки: 06.10.2004</t>
  </si>
  <si>
    <t>ГРН: 1047796749813</t>
  </si>
  <si>
    <t>Общество с ограниченной ответственностью
"Центр экспериз и
сертификации" (ООО "Центр
экспериз и сертификации")</t>
  </si>
  <si>
    <t>620000, Свердловская область, г.
Екатеринбург, Главпочтамт, а/я 649
Тел./факс: 343 310-34-13</t>
  </si>
  <si>
    <t>ИНН: 6659173528
Дата постановки: 12.08.2010</t>
  </si>
  <si>
    <t>ГРН: 1086659009447</t>
  </si>
  <si>
    <t>Общество с ограниченной ответственностью
"ЦЕНТР КАЧЕСТВА" (ООО
"ЦЕНТР КАЧЕСТВА")</t>
  </si>
  <si>
    <t>410002, Саратовская область, г. Саратов,
ул. Мичурина, д. 123
Тел./факс: (8452) 28-33-2, 53-18-15, 53-06-56</t>
  </si>
  <si>
    <t>ИНН: 6453084017
Дата постановки: 06.10.2009</t>
  </si>
  <si>
    <t>ГРН: 1056405350792</t>
  </si>
  <si>
    <t>Общество с ограниченной ответственностью
"Нижнекамский центр охраны
труда" (ООО "НК центр охраны
труда")</t>
  </si>
  <si>
    <t>423578, Республика 
Татарстан, Нижнекамский район, г.
Нижнекамск, пр. Химиков, д. 18
Тел./факс: 8555 30-30-99</t>
  </si>
  <si>
    <t>ИНН: 1651043302
Дата постановки: 22.06.2005</t>
  </si>
  <si>
    <t>ГРН: 1051618024567</t>
  </si>
  <si>
    <t>Общество с ограниченной ответственностью
"Санитарно-гигиеническая
компания" (ООО "СанГиК")</t>
  </si>
  <si>
    <t>620075, Свердловская область, г.
Екатеринбург, ул. Мичурина, д. 54
Тел./факс: 343 355-26-80</t>
  </si>
  <si>
    <t>ИНН: 6670242454
Дата постановки: 22.01.2009</t>
  </si>
  <si>
    <t>ГРН: 1096670001207</t>
  </si>
  <si>
    <t>Общество с ограниченной ответственностью
"Мониторинг" (ООО
"Мониторинг")</t>
  </si>
  <si>
    <t>190013, г. Санкт-Петербург, а/я 113
Тел./факс: (812) 251-56-72\327-97-76</t>
  </si>
  <si>
    <t>ИНН: 7810728739</t>
  </si>
  <si>
    <t>ГРН: 1027804891476</t>
  </si>
  <si>
    <t>Закрытое акционерное общество
научно-производственное объединение
"Техкранэнерго" (ЗАО НПО
"Техкранэнерго")</t>
  </si>
  <si>
    <t>600009, Владимирская область, г.
Владимир, ул. П. Осипенко, д. 66
Тел./факс: 4922 53-22-90</t>
  </si>
  <si>
    <t>ИНН: 3328401520
Дата постановки: 29.04.1994</t>
  </si>
  <si>
    <t>ГРН: 1023301463492</t>
  </si>
  <si>
    <t>Общество с ограниченной ответственностью
"Центр безопасности труда" 
(ООО "ЦБТ")</t>
  </si>
  <si>
    <t>640003, Курганская область, г. Курган,
ул.Коли Мяготина, 120, оф.202
Тел./факс: 8(3522) 45-95-05</t>
  </si>
  <si>
    <t>ИНН: 4501145526
Дата постановки: 31.10.2008</t>
  </si>
  <si>
    <t>ГРН: 1084501009526</t>
  </si>
  <si>
    <t>Основание: письмо от 11.05.12 № 304, Минздравсоцразвития РФ
от 24.05.12 №2095033</t>
  </si>
  <si>
    <t>Общество с ограниченной ответственностью
"Труд-Эксперт" (ООО
""Труд-Эксперт")</t>
  </si>
  <si>
    <t>460018, Оренбургская область, г.
Оренбург, ул. Степана Разина, 118
Тел./факс: (3532) 72-13-36</t>
  </si>
  <si>
    <t>ИНН: 5612075724
Дата постановки: 07.04.2011</t>
  </si>
  <si>
    <t>ГРН: 1115658011820</t>
  </si>
  <si>
    <t>Общество с ограниченной ответственностью
"Региональный центр охраны
труда" (ООО "РЦОТ")</t>
  </si>
  <si>
    <t>660059, Красноярский край, г.
Красноярск, пр. им. газеты Красноярский
рабочий, д. 150, стр. 46, оф. 5
Тел./факс: 391 245-69-14</t>
  </si>
  <si>
    <t>ИНН: 2463205859
Дата постановки: 12.05.2008</t>
  </si>
  <si>
    <t>ГРН: 1082468023648</t>
  </si>
  <si>
    <t>Общество с ограниченной ответственностью
"Эргономика-испытательная
лаборатория условий труда" ( ООО
"Эргономика-испытательная
лаборатория условий труда")</t>
  </si>
  <si>
    <t>644031, Омская область, г. Омск, ул. 10
лет Октября
Тел./факс: 3812 32-53-29</t>
  </si>
  <si>
    <t>ИНН: 5504094448
Дата постановки: 21.09.2004</t>
  </si>
  <si>
    <t>ГРН: 1045507021460</t>
  </si>
  <si>
    <t>Региональный
общественный фонд охраны труда в
организациях связи"
("Региональный фонд ОТ
ОС")</t>
  </si>
  <si>
    <t>191186, г.
Санкт-Петербург, наб.реки Мойки,
д.65
Тел./факс: (812) 315-89-12</t>
  </si>
  <si>
    <t>ИНН: 7802052670
Дата постановки: 21.01.2008</t>
  </si>
  <si>
    <t>ГРН: 1037858001257</t>
  </si>
  <si>
    <t>Некоммерческое партнерство"
Учебно-инженерный центр по охране
труда" ( УИЦ)</t>
  </si>
  <si>
    <t>450081, Республика 
Башкортостан, Уфимский район, г. Уфа,
ул. Руставели, д. 49
Тел./факс: 347 284-14-83</t>
  </si>
  <si>
    <t>ИНН: 0276047380
Дата постановки: 05.10.1999</t>
  </si>
  <si>
    <t>ГРН: 1020202854506</t>
  </si>
  <si>
    <t>Общество с ограниченной ответственностью
"Центр научно-исследовательских и
производственных работ" (ООО
"ЦНИПР")</t>
  </si>
  <si>
    <t>628481, Ханты-Мансийский Автономный
округ - Югра, г. Когалым, ул.
Центральная, 19
Тел./факс: (34667) 4-92-31/ 4-82-30</t>
  </si>
  <si>
    <t>ИНН: 8608053410
Дата постановки: 28.07.2008</t>
  </si>
  <si>
    <t>ГРН: 1088608000436</t>
  </si>
  <si>
    <t>Общество с ограниченной ответственностью
"Центр оценки условий труда
"ТрудЭкспертиза" (ООО ЦОУТ
"ТрудЭкспертиза")</t>
  </si>
  <si>
    <t>390013, Рязанская область, г. Рязань,
ул. Вокзальная, д. 24
Тел./факс: 8 4912 91-34-90</t>
  </si>
  <si>
    <t>ИНН: 6234081084
Дата постановки: 15.06.2010</t>
  </si>
  <si>
    <t>ГРН: 1106234005085</t>
  </si>
  <si>
    <t>Общество с ограниченной ответственностью
"Проектное технологическое бюро
Волгоградгражданстрой" (ООО
"ПТБ Волгоградгражданстрой")</t>
  </si>
  <si>
    <t>400131, Волгоградская область, г.
Волгоград, ул. Донецкая, д. 16, оф. №506
Тел./факс: 8442 37-12-76</t>
  </si>
  <si>
    <t>ИНН: 3444135069</t>
  </si>
  <si>
    <t>ГРН: 1063444056356</t>
  </si>
  <si>
    <t>Общество с ограниченной ответственностью
"Межрегиональный центр охраны труда
"Север" (ООО МЦОТ
"Север")</t>
  </si>
  <si>
    <t>628426, Ханты-Мансийский Автономный
округ - Югра, г. Сургут, проспект Мира,
д.34/3
Тел./факс: (3462) 32-77-10</t>
  </si>
  <si>
    <t>ИНН: 8602116303
Дата постановки: 17.08.2010</t>
  </si>
  <si>
    <t>ГРН: 1088602008131</t>
  </si>
  <si>
    <t>Общество с ограниченной ответственностью
"Центр технической поддержки
"Партнер" (ООО "ЦТП
"Партнер")</t>
  </si>
  <si>
    <t>309511, Белгородская область,
Старооскольский район, г. Старый Оскол,
микрорайон Северный, д. 30, оф. 2
Тел./факс: 4725 48-09-02</t>
  </si>
  <si>
    <t>ИНН: 3128047030
Дата постановки: 15.09.2009</t>
  </si>
  <si>
    <t>ГРН: 1043109206271</t>
  </si>
  <si>
    <t>Открытое акционерное общество
"Энергетический институт
им.Г.М.Кржижановского" (ОАО
"ЭНИН")</t>
  </si>
  <si>
    <t>119991, г. Москва, Ленинский проспект,
д.19
Тел./факс: (495) 770-31-00/ 770-31-01</t>
  </si>
  <si>
    <t>ИНН: 7725054454
Дата постановки: 15.03.2007</t>
  </si>
  <si>
    <t>ГРН: 1027739431752</t>
  </si>
  <si>
    <t>Общество с ограниченной ответственностью
"ВВА ЭКСПЕРТ" (ООО "ВВА
ЭКСПЕРТ")</t>
  </si>
  <si>
    <t>214013, Смоленская область, г. Смоленск,
ул. Кирова, д.22г, оф.58
Тел./факс: (4812) 65-99-85</t>
  </si>
  <si>
    <t>ИНН: 6731062187
Дата постановки: 01.09.2009</t>
  </si>
  <si>
    <t>ГРН: 1076731008903</t>
  </si>
  <si>
    <t>Общество с ограниченной ответственностью
"Эксперт" (ООО
"Эксперт")</t>
  </si>
  <si>
    <t>308002, Белгородская область, г.
Белгород, проспект Б.Хмельницкого,
д.131, офис 9
Тел./факс: (4722) 26-13-62\42-13-62</t>
  </si>
  <si>
    <t>ИНН: 3123161356
Дата постановки: 24.07.2007</t>
  </si>
  <si>
    <t>ГРН: 1073123020354</t>
  </si>
  <si>
    <t>Основание: письмо ООО "Эксперт от 17.04.12 исх. 054</t>
  </si>
  <si>
    <t>Негосударственное образовательное
учреждение "Аттестационный центр -
безопасность труда" (НОУ "АЦ -
Безопасность труда")</t>
  </si>
  <si>
    <t>164507, Архангельская область, г.
Северодвинск, пр. Ленина, д.46, офис 401
Тел./факс: (8184) 56-64-24/ 55-29-75</t>
  </si>
  <si>
    <t>ИНН: 2902036383
Дата постановки: 04.07.1997</t>
  </si>
  <si>
    <t>ГРН: 1022900835363</t>
  </si>
  <si>
    <t>Общество с ограниченной ответственностью
"Охрана, Безопасность" (ООО
"Охрана. Безопасность")</t>
  </si>
  <si>
    <t>440067, Пензенская область, г. Пенза,
ул. Бакунина, д.30а, оф. 62
Тел./факс: (8412) 23-56-34/ 52-05-62</t>
  </si>
  <si>
    <t>ИНН: 5834038106
Дата постановки: 07.07.2007</t>
  </si>
  <si>
    <t>ГРН: 1075834002419</t>
  </si>
  <si>
    <t>Автономная некоммерческая организация по
оказанию услуг в области охраны труда
"Лабораторный центр условий
труда" (АНО "Лабораторный
центр условий труда")</t>
  </si>
  <si>
    <t>115432, г. Москва, ул. Трофимова, д. 2/1
Тел./факс: 661-97-17</t>
  </si>
  <si>
    <t>ИНН: 7725256669
Дата постановки: 13.01.2010</t>
  </si>
  <si>
    <t>ГРН: 1107799000847</t>
  </si>
  <si>
    <t>Общество с ограниченной ответственностью
Информационно-аналитический центр
"СВОТ-ЮГ" (ООО "ИАЦ
"СВОТ-ЮГ")</t>
  </si>
  <si>
    <t>344012, Ростовская область, г.
Ростов-на-Дону, ул. Ивановского,
д.38/63, офис 3в (202м)
Тел./факс: (8632) 91-32-39</t>
  </si>
  <si>
    <t>ИНН: 6165156836
Дата постановки: 28.08.2009</t>
  </si>
  <si>
    <t>ГРН: 1096165003505</t>
  </si>
  <si>
    <t>Общество с ограниченной ответственностью
"Оптима" (ООО
"Оптима")</t>
  </si>
  <si>
    <t>660049, Красноярский край, г.
Красноярск, ул. Парижской Коммуны, д.33,
офис 605
Тел./факс: (391) 212-45-32</t>
  </si>
  <si>
    <t>ИНН: 2466211473
Дата постановки: 17.07.2008</t>
  </si>
  <si>
    <t>ГРН: 1082468034615</t>
  </si>
  <si>
    <t>Общество с ограниченной ответственностью
"Практик Центр" (ООО
"Практик Центр")</t>
  </si>
  <si>
    <t>680011, Хабаровский край, г. Хабаровск,
ул. Красноармейская, д. 6
Тел./факс: 4212 541-419</t>
  </si>
  <si>
    <t>ИНН: 2722060563
Дата постановки: 28.12.2006</t>
  </si>
  <si>
    <t>ГРН: 1062722035573</t>
  </si>
  <si>
    <t>Общество с ограниченной ответственностью
"Промышленная экспертиза" (ООО
"Промэксперт")</t>
  </si>
  <si>
    <t>629803, Ямало-Ненецкий автономный округ,
г. Ноябрьск, ул. В.Цоя, д.19
"А", кв.21
Тел./факс: (3496) 43-14-15/ 32-65-74</t>
  </si>
  <si>
    <t>ИНН: 8905035396
Дата постановки: 30.05.2005</t>
  </si>
  <si>
    <t>ГРН: 1058900807613</t>
  </si>
  <si>
    <t>Общество с ограниченной ответственностью
Тольяттинский центр "Системы
Сертификации и Охраны труда" (ООО
Тольяттинский центр "Системы
Сертификации и Охраны труда")</t>
  </si>
  <si>
    <t>445020, Самарская область, г. Тольятти,
ул. Льва Толстого, 7
Тел./факс: (8482) 68-50-81/68-50-81</t>
  </si>
  <si>
    <t>ИНН: 6323080614
Дата постановки: 18.02.2005</t>
  </si>
  <si>
    <t>ГРН: 1056320030821</t>
  </si>
  <si>
    <t>Частное образовательное учреждение
"Учебный центр "Стор"
(ЧОУ "Учебный центр
"Стор")</t>
  </si>
  <si>
    <t>628624, Ханты-Мансийский Автономный
округ - Югра, г. Нижневартовск,
ул.Дружбы Народов, д.25, а\я 418
Тел./факс: (3466)43-17-35</t>
  </si>
  <si>
    <t>ИНН: 8603117892
Дата постановки: 23.09.2004</t>
  </si>
  <si>
    <t>ГРН: 1048600519880</t>
  </si>
  <si>
    <t>Общество с ограниченной ответственностью
"Биосфера" (ООО
"Биосфера")</t>
  </si>
  <si>
    <t>410019, Саратовская область, г. Саратов,
ул. Крайняя, д. 129, а/я № 3942
Тел./факс: (845-2) 570-456, 570-453/ 570-451</t>
  </si>
  <si>
    <t>ИНН: 6452926920
Дата постановки: 20.02.2007</t>
  </si>
  <si>
    <t>ГРН: 1076450002012</t>
  </si>
  <si>
    <t>Общество с ограниченной ответственностью
"Северо-Западный центр по труду,
социальной защите населения,
экологической и промышленной
безопасности "Эксперт" (ООО
"СЗЦ "Эксперт")</t>
  </si>
  <si>
    <t>191119, г. Санкт-Петербург, ул.
Константина Заслонова, д.20, офис 2
Тел./факс: (812) 572-15-24/ 575-58-41</t>
  </si>
  <si>
    <t>ИНН: 7811356900
Дата постановки: 19.10.2006</t>
  </si>
  <si>
    <t>ГРН: 5067847461611</t>
  </si>
  <si>
    <t>Закрытое акционерное общество
"Евростройпроект" (ЗАО
"Евростройпроект")</t>
  </si>
  <si>
    <t>107143, г. Москва, ул. Тагильская, д.6
Тел./факс: (499) 167-93-10</t>
  </si>
  <si>
    <t>ИНН: 7708072333
Дата постановки: 17.12.2002</t>
  </si>
  <si>
    <t>ГРН: 1027739808689</t>
  </si>
  <si>
    <t>Общество с ограниченной ответственностью
"Лига Экспертов "СПК"
(ООО "Лига Экспертов
"СПК")</t>
  </si>
  <si>
    <t>121351, г. Москва, ул.
Молодогвардейская, д.37, к.1, к.10
Тел./факс: (495) 416-61-32/ (8985) 417-23-76</t>
  </si>
  <si>
    <t>ИНН: 5036059222
Дата постановки: 05.04.2004</t>
  </si>
  <si>
    <t>ГРН: 1045007203284</t>
  </si>
  <si>
    <t>Общество с ограниченной ответственностью
"Содружество специалистов по охране
труда" (ООО "ССОТ")</t>
  </si>
  <si>
    <t>428000, Республика 
Чувашская - Чувашия, г. Чебоксары,
проспект Ленина, д.12 "Б",
офис 315
Тел./факс: *8352) 62-88-79/ 62-88-89</t>
  </si>
  <si>
    <t>ИНН: 2129050202
Дата постановки: 30.08.2006</t>
  </si>
  <si>
    <t>ГРН: 1032129005655</t>
  </si>
  <si>
    <t>Общество с ограниченной ответственностью
"ЭсАрДжи-ЭКО" (ООО
"ЭсАрДжи-ЭКО")</t>
  </si>
  <si>
    <t>105082, г. Москва, ул. Б.Почтовая, д.7,
стр.1, оф. 601
Тел./факс: (499) 265-57-90</t>
  </si>
  <si>
    <t>ИНН: 7715580507
Дата постановки: 05.06.2006</t>
  </si>
  <si>
    <t>ГРН: 1057748787832</t>
  </si>
  <si>
    <t>Общество с ограниченной ответственностью
"Северо-Западный Центр Охраны
Труда" (ООО "СЗ ЦОТ")</t>
  </si>
  <si>
    <t>198099, г. Санкт-Петербург, Промышленная
улица, д.13, литер А, корпус 5
Тел./факс: (812) 920-01-04/ 373-52-80</t>
  </si>
  <si>
    <t>ИНН: 7805410387
Дата постановки: 18.10.2006</t>
  </si>
  <si>
    <t>ГРН: 5067847456342</t>
  </si>
  <si>
    <t>Общество с ограниченной ответственностью
"Сервиструдэксперт" (ООО
"СТЭК")</t>
  </si>
  <si>
    <t>185005, Республика 
Карелия, г. Петрозаводск, ул. Ригачина,
д.25
Тел./факс: (8142) 79-63-72</t>
  </si>
  <si>
    <t>ИНН: 1001157126
Дата постановки: 08.09.2004</t>
  </si>
  <si>
    <t>ГРН: 1041000031412</t>
  </si>
  <si>
    <t>Автономная некоммерческая организация
"Приморский центр охраны
труда" (АНО "Приморский центр
охраны труда")</t>
  </si>
  <si>
    <t>692909, Приморский край, г. Находка, а/я
26, Спортивная, 6-215
Тел./факс: (4236) 67-28-58</t>
  </si>
  <si>
    <t>ИНН: 2508063413
Дата постановки: 27.02.2004</t>
  </si>
  <si>
    <t>ГРН: 1042501601350</t>
  </si>
  <si>
    <t>Общество с ограниченной ответственностью
"Новтрудконсультация" (ООО
"Новтрудконсультация")</t>
  </si>
  <si>
    <t>173021, Новгородская область, г. Великий
Новгород, ул. Попова, д.5
Тел./факс: (8162) 67-57-57/ 67-01-34</t>
  </si>
  <si>
    <t>ИНН: 5321104089
Дата постановки: 22.08.2005</t>
  </si>
  <si>
    <t>ГРН: 1055301006860</t>
  </si>
  <si>
    <t>Негосударственное образовательное
учреждение "БИЗНЕС-ЭКСПЕРТ"
(НОУ "БИЗНЕС-ЭКСПЕРТ")</t>
  </si>
  <si>
    <t>443110, Самарская область, г. Самара,
ул.Ново-Садовая,44 оф.235, 237
Тел./факс: (846)276-21-96\334-69-10</t>
  </si>
  <si>
    <t>ИНН: 6316095000
Дата постановки: 08.10.2004</t>
  </si>
  <si>
    <t>ГРН: 1046300571734</t>
  </si>
  <si>
    <t>430005, Республика 
Мордовия, г. Саранск, ул. Московская, д.
14, оф. 316
Тел./факс: (8342) 24-62-59</t>
  </si>
  <si>
    <t>ИНН: 1326210990
Дата постановки: 29.04.2009</t>
  </si>
  <si>
    <t>ГРН: 1091326001227</t>
  </si>
  <si>
    <t>Общество с ограниченной ответственностью
"ВЕГА-эко" (ООО
"ВЕГА-эко")</t>
  </si>
  <si>
    <t>394077, Воронежская область, г. Воронеж,
ул. Еремеева, 7а
Тел./факс: (4732) 46-04-75/ 46-27-98</t>
  </si>
  <si>
    <t>ИНН: 3666130590
Дата постановки: 27.01.2006</t>
  </si>
  <si>
    <t>ГРН: 1063667024156</t>
  </si>
  <si>
    <t>Общество с ограниченной ответственностью
"Центр сертификации" (ООО
"Центр сертификации")</t>
  </si>
  <si>
    <t>430005, Республика 
Мордовия, г. Саранск, ул. Пролетарская,
д.39
Тел./факс: (8342) 47-88-29/ 23-22-05</t>
  </si>
  <si>
    <t>ИНН: 1326188543
Дата постановки: 16.07.2003</t>
  </si>
  <si>
    <t>ГРН: 1031316005731</t>
  </si>
  <si>
    <t>Общество с ограниченной ответственностью
"Северо-Кавказское управление по
охране труда" (ООО "СК
УпОТ")</t>
  </si>
  <si>
    <t>357500, Ставропольский край, г.
Пятигорск, Промзона-2 тер
Тел./факс: (8793) 975714/ 392306</t>
  </si>
  <si>
    <t>ИНН: 2632095441
Дата постановки: 25.06.2009</t>
  </si>
  <si>
    <t>ГРН: 1092632001703</t>
  </si>
  <si>
    <t>Дата: 27.07.2011
Основание: вх.265311</t>
  </si>
  <si>
    <t>Закрытое акционерное общество
"ЭКОСТАРТ" (ЗАО
"ЭКОСТАРТ")</t>
  </si>
  <si>
    <t>420029, Республика 
Татарстан, г. Казань, ул.Сибирский
тракт, д.34, корп.14
Тел./факс: (843) 510-99-80,510-99-84,510-99-38, 510-99-72</t>
  </si>
  <si>
    <t>ИНН: 1656038842
Дата постановки: 05.10.2007</t>
  </si>
  <si>
    <t>ГРН: 1071690031621</t>
  </si>
  <si>
    <t>Негосударственное образовательное
учреждение "Стрежевской
учебно-методический центр" (НОУ
"Стрежевской учебно-методический
центр" )</t>
  </si>
  <si>
    <t>636780, Томская область, г. Стрежевой,
ул.Коммунальная,д.40, стр.1
Тел./факс: (382-59) 3-34-41</t>
  </si>
  <si>
    <t>ИНН: 7022015532
Дата постановки: 20.09.2006</t>
  </si>
  <si>
    <t>ГРН: 1067000003355</t>
  </si>
  <si>
    <t>Общество с ограниченной ответственностью
"Дальстройсертификация" (ООО
"Дальстройсертификация")</t>
  </si>
  <si>
    <t>690049, Приморский край, г. Владивосток,
ул.Бородинская, 14, каб.312
Тел./факс: 8-42-32-300-419</t>
  </si>
  <si>
    <t>ИНН: 2538062826
Дата постановки: 21.11.2000</t>
  </si>
  <si>
    <t>ГРН: 1032501896063</t>
  </si>
  <si>
    <t>Общество с ограниченной ответственностью
Фирма "Котлосервис" (ООО Фирма
"Котлосервис")</t>
  </si>
  <si>
    <t>390000, Рязанская область, г. Рязань,
ул. Радищева, д.55, оф. Н8
Тел./факс: (4912) 28-0080/ 28-00-50</t>
  </si>
  <si>
    <t>ИНН: 6228002831
Дата постановки: 09.12.1993</t>
  </si>
  <si>
    <t>ГРН: 1026200952800</t>
  </si>
  <si>
    <t>Общество с ограниченной ответственностью
"Проектно-аналитическая
лаборатория" (ООО
"Проектно-аналитическая
лаборатория")</t>
  </si>
  <si>
    <t>394030, Воронежская область, г. Воронеж,
ул. Плехановская, 66Б, оф. 406
Тел./факс: (4732) 59-32-08</t>
  </si>
  <si>
    <t>ИНН: 3662055504
Дата постановки: 20.12.2007</t>
  </si>
  <si>
    <t>ГРН: 1023601586250</t>
  </si>
  <si>
    <t>Общество с ограниченной ответственностью
"Центр Экспертиз" (ООО
"Центр Экспертиз")</t>
  </si>
  <si>
    <t>450059, Республика 
Башкортостан, Уфимский район, г. Уфа,
ул. Степана Халтурина, 28, ком. 512, 513
Тел./факс: (347) 246-04-29/ 246-17-99</t>
  </si>
  <si>
    <t>ИНН: 0276116394
Дата постановки: 08.09.2008</t>
  </si>
  <si>
    <t>ГРН: 1080276005688</t>
  </si>
  <si>
    <t>Псковский областной совет
профессиональных союзов (Псковский
облсовпроф)</t>
  </si>
  <si>
    <t>180000, Псковская область, г. Псков, ул.
Советская, д.15
Тел./факс: (81122) 72-22-98/ 72-76-35</t>
  </si>
  <si>
    <t>ИНН: 6027009347
Дата постановки: 22.09.1999</t>
  </si>
  <si>
    <t>ГРН: 1026000002082</t>
  </si>
  <si>
    <t>Общество с ограниченной ответственностью
"ОПТИМА" (ООО
"ОПТИМА")</t>
  </si>
  <si>
    <t>115432, г. Москва, ул. Трофимова, 2\1
Тел./факс: (495) 661-97-17</t>
  </si>
  <si>
    <t>ИНН: 7709706039
Дата постановки: 25.10.2007</t>
  </si>
  <si>
    <t>ГРН: 1067758021870</t>
  </si>
  <si>
    <t>426008, Удмуртская Республика, г.
Ижевск, ул. Пушкинская, д. 270, офис 365
Тел./факс: (3412) 916-983</t>
  </si>
  <si>
    <t>ИНН: 1831136034
Дата постановки: 20.07.2009</t>
  </si>
  <si>
    <t>ГРН: 1091831003330</t>
  </si>
  <si>
    <t>Общество с ограниченной ответственностью
"ЦСМ" (ООО "ЦСМ")</t>
  </si>
  <si>
    <t>634059, Томская область, г. Томск, ул.
Смирнова, д.30
Тел./факс: (3822) 51-00-18/ 51-00-20</t>
  </si>
  <si>
    <t>ИНН: 7017135954
Дата постановки: 23.01.2006</t>
  </si>
  <si>
    <t>ГРН: 1067017007188</t>
  </si>
  <si>
    <t>Общество с ограниченной ответственностью
"Асклепия" (ООО
"Асклепия")</t>
  </si>
  <si>
    <t>690014, Приморский край, г. Владивосток,
ул. Некрасовская, 88а, каб. 303
Тел./факс: (4232) 49-12-32</t>
  </si>
  <si>
    <t>ИНН: 2538015270
Дата постановки: 16.01.2001</t>
  </si>
  <si>
    <t>ГРН: 1022501901290</t>
  </si>
  <si>
    <t>Дата: 29.07.2011</t>
  </si>
  <si>
    <t>Общество с ограниченной ответственностью
"Санэпидсервис" (ООО
"СЭС")</t>
  </si>
  <si>
    <t>607220, Нижегородская область, г.
Арзамас, ул. Ленина, 51, офис 19
Тел./факс: (83147) 4-36-21</t>
  </si>
  <si>
    <t>ИНН: 5243015985
Дата постановки: 16.12.2008</t>
  </si>
  <si>
    <t>ГРН: 1085243002426</t>
  </si>
  <si>
    <t>Общество с ограниченной ответственностью
"Тамбовский Центр Качества,
Метрологии и Сервиса" (ООО
"ТЦКМС")</t>
  </si>
  <si>
    <t>392000, Тамбовская область, г. Тамбов,
ул.Пятницкая, 11
Тел./факс: (4752)72-76-24</t>
  </si>
  <si>
    <t>ИНН: 6833023300
Дата постановки: 26.06.2003</t>
  </si>
  <si>
    <t>ГРН: 1036894115653</t>
  </si>
  <si>
    <t>Дата: 22.01.2013
Основание: письмо № 28 от 06.12.12
Минтруд РФ № 2194106 от 17.12.12</t>
  </si>
  <si>
    <t>Общество с ограниченной ответственностью
"СанСервис" (ООО
"СанСервис")</t>
  </si>
  <si>
    <t>420111, Республика 
Татарстан, г. Казань, ул.
Университетская, д.14, офис 15а
Тел./факс: (843) 253-53-85/ 236-80-90</t>
  </si>
  <si>
    <t>ИНН: 1655167362
Дата постановки: 09.11.2010</t>
  </si>
  <si>
    <t>ГРН: 1081690071187</t>
  </si>
  <si>
    <t>Общество с ограниченной ответственностью
Центр Производственного Обслуживания
"Труд-Эксперт" (ООО ЦПО
"Труд-Эксперт")</t>
  </si>
  <si>
    <t>410003, Саратовская область, г. Саратов,
ул. Радищева, 60
Тел./факс: (8452) 33-24-19/ 90-12-38</t>
  </si>
  <si>
    <t>ИНН: 6455036925
Дата постановки: 05.04.2006</t>
  </si>
  <si>
    <t>ГРН: 1046405501185</t>
  </si>
  <si>
    <t>Общество с ограниченной ответственностью
Научно-Производственное Предприятие
"Медицинские и Биологические
Технологии" (ООО НПП
"МЕДБИОТЕХ")</t>
  </si>
  <si>
    <t>610011, Кировская область, г. Киров, ул.
О.Кошевого, 12
Тел./факс: (8332) 714-056/ 245-145</t>
  </si>
  <si>
    <t>ИНН: 4345010166
Дата постановки: 16.05.2000</t>
  </si>
  <si>
    <t>ГРН: 1034316554183</t>
  </si>
  <si>
    <t>Общество с ограниченной ответственностью
"Труд-Сервис" (ООО
"Труд-Сервис")</t>
  </si>
  <si>
    <t>432030, Ульяновская область, г.
Ульяновск, ул. Гафурова, д. 14
Тел./факс: (8422) 46-15-60/ 27-09-02</t>
  </si>
  <si>
    <t>ИНН: 7325093635
Дата постановки: 03.02.2010</t>
  </si>
  <si>
    <t>ГРН: 1107325000551</t>
  </si>
  <si>
    <t>Общество с ограниченной ответственностью
"ЭКСПЕРТ-АНАЛИТИКА" (ООО
"ЭКСПЕРТ-АНАЛИТИКА")</t>
  </si>
  <si>
    <t>300041, Тульская область, г. Тула, ул.
Фрунзе, д.3, оф.4а
Тел./факс: (4872) 71-04-06/ 71-04-07</t>
  </si>
  <si>
    <t>ИНН: 7106072671
Дата постановки: 09.08.2006</t>
  </si>
  <si>
    <t>ГРН: 1067106039131</t>
  </si>
  <si>
    <t>Общество с ограниченной ответственностью
"Региональный центр транспортной
безопасности и охраны труда" (ООО
"РЦ ТрансБОТ")</t>
  </si>
  <si>
    <t>353997, Краснодарский край, г.
Новороссийск, ул. Ильича, 4 А
Тел./факс: (8617) 62-63-10</t>
  </si>
  <si>
    <t>ИНН: 2315127572
Дата постановки: 18.09.2006</t>
  </si>
  <si>
    <t>ГРН: 1062315055879</t>
  </si>
  <si>
    <t>Закрытое акционерное общество
"Международная академия
меганауки" (ЗАО "МАМ")</t>
  </si>
  <si>
    <t>185031, Республика 
Карелия, г. Петрозаводск, наб. Варкауса,
1-а
Тел./факс: (814 2) 78-57-02/ 78-57-01/ 78-57-04</t>
  </si>
  <si>
    <t>ИНН: 1001056047
Дата постановки: 05.04.2000</t>
  </si>
  <si>
    <t>ГРН: 1021000507120</t>
  </si>
  <si>
    <t>Общество с
ограниченной ответственностью
"Центр охраны труда-Тула" (ООО
"Центр охраны труда-Тула")</t>
  </si>
  <si>
    <t>300035, Тульская
область, г. Тула, ул.Революции,39,
оф.306
Тел./факс: 915-686-696-7\(4872)71-40-21</t>
  </si>
  <si>
    <t>ИНН: 7106501948
Дата постановки: 26.11.2007</t>
  </si>
  <si>
    <t>ГРН: 1077154009382</t>
  </si>
  <si>
    <t>300012, Тульская область, г. Тула,
проспект Ленина, д.81, оф. 36
Тел./факс: (4872) 36-74-91</t>
  </si>
  <si>
    <t>ИНН: 7105039375
Дата постановки: 01.12.2009</t>
  </si>
  <si>
    <t>ГРН: 1077105000367</t>
  </si>
  <si>
    <t>Открытое акционерное общество "Коми
тепловая компания" (ОАО "Коми
тепловая компания")</t>
  </si>
  <si>
    <t>167001, Республика 
Коми, г. Сыктывкар, ул. Димитрова, 10
Тел./факс: (8212) 39-08-01/ 24-02-19</t>
  </si>
  <si>
    <t>ИНН: 1101205461
Дата постановки: 25.05.2004</t>
  </si>
  <si>
    <t>ГРН: 1041100412682</t>
  </si>
  <si>
    <t>Общество с ограниченной ответственностью
"Урал Труд Эксперт" (ООО
"УралТрудЭксперт")</t>
  </si>
  <si>
    <t>614000, Пермский край, г. Пермь, ул.
Кирова, 84
Тел./факс: (342) 219-69-36</t>
  </si>
  <si>
    <t>ИНН: 5902854916
Дата постановки: 24.04.2009</t>
  </si>
  <si>
    <t>ГРН: 1095902003141</t>
  </si>
  <si>
    <t>Общество с ограниченной ответственностью
"Производственная
безопасность" (ООО
"Производственная
безопасность")</t>
  </si>
  <si>
    <t>398024, Липецкая область, г. Липецк, ул.
Доватора, 10 "А"
Тел./факс: (4742) 45-40-08</t>
  </si>
  <si>
    <t>ИНН: 4824039885
Дата постановки: 25.04.2007</t>
  </si>
  <si>
    <t>ГРН: 1074823009150</t>
  </si>
  <si>
    <t>Общество с ограниченной ответственностью
"Магаданский региональный центр
охраны труда" (ООО
"МРЦОТ")</t>
  </si>
  <si>
    <t>685000, Магаданская область, г. Магадан,
ул. Пушкина, 16, офис 56
Тел./факс: (84132) 6-57-8-57/ 62-35-25</t>
  </si>
  <si>
    <t>ИНН: 4909906537
Дата постановки: 27.03.2003</t>
  </si>
  <si>
    <t>ГРН: 1034900006459</t>
  </si>
  <si>
    <t>Общество с ограниченной ответственностью
"Дальневосточный региональный центр
охраны труда" (ООО
"ДВРЦОТ")</t>
  </si>
  <si>
    <t>690003, Приморский край, г. Владивосток,
ул. Станюковича, 29а
Тел./факс: (4232) 49-69-99/ 49-60-96</t>
  </si>
  <si>
    <t>ИНН: 2536193284
Дата постановки: 24.12.2009</t>
  </si>
  <si>
    <t>ГРН: 1072536013527</t>
  </si>
  <si>
    <t>Общество с ограниченной ответственностью
"МЕТРОЛОГ" (ООО
"МЕТРОЛОГ")</t>
  </si>
  <si>
    <t>197374, г. Санкт-Петербург, ул.
Савушкина, д.83, корп.3, литера А
Тел./факс: (812) 318-05-10</t>
  </si>
  <si>
    <t>ИНН: 7813168838
Дата постановки: 20.06.2002</t>
  </si>
  <si>
    <t>ГРН: 1027806882487</t>
  </si>
  <si>
    <t>Общество с ограниченной ответственностью
"ЭНВИ" (ООО "ЭНВИ")</t>
  </si>
  <si>
    <t>413124, Саратовская область, г. Энгельс,
1-й Студенческий проезд, 2а
Тел./факс: (8452) 57-50-50/ 91-14-18</t>
  </si>
  <si>
    <t>ИНН: 6449034060
Дата постановки: 16.03.2005</t>
  </si>
  <si>
    <t>ГРН: 1056414903170</t>
  </si>
  <si>
    <t>Общество с ограниченной ответственностью
"АРМ" (ООО "АРМ")</t>
  </si>
  <si>
    <t>248001, Калужская область, г. Калуга,
ул. Ленина, 81, оф. 528
Тел./факс: (4842)79-55-84</t>
  </si>
  <si>
    <t>ИНН: 4028030764
Дата постановки: 15.06.2004</t>
  </si>
  <si>
    <t>ГРН: 1044004601376</t>
  </si>
  <si>
    <t>Общество с ограниченной ответственностью
"Инженерно-технический центр
сертификации" (ООО "ИТЦ
Сертификат")</t>
  </si>
  <si>
    <t>445009, Самарская область, г. Тольятти,
а/я 46
Тел./факс: (8482) 69-45-41</t>
  </si>
  <si>
    <t>ИНН: 6323066306
Дата постановки: 01.01.2009</t>
  </si>
  <si>
    <t>ГРН: 1036301039763</t>
  </si>
  <si>
    <t>Общество с ограниченной ответственностью
"Бурятский Центр Сертификации"
(ООО "БЦС")</t>
  </si>
  <si>
    <t>670013, Республика 
Бурятия, г. Улан-Удэ, а/я 8081
Тел./факс: (301-2)41-03-54/ 41-14-23</t>
  </si>
  <si>
    <t>ИНН: 0323115908
Дата постановки: 10.07.2002</t>
  </si>
  <si>
    <t>ГРН: 1020300888596</t>
  </si>
  <si>
    <t>Общество с ограниченной ответственностью
"СКИФ" (ООО "Скиф")</t>
  </si>
  <si>
    <t>630087, Новосибирская область, г.
Новосибирск, ул. Немировича-Данченко,
130/1, офис 232
Тел./факс: (383) 3250701</t>
  </si>
  <si>
    <t>ИНН: 5406370308
Дата постановки: 05.12.2011</t>
  </si>
  <si>
    <t>ГРН: 1065406164449</t>
  </si>
  <si>
    <t>Общество с ограниченной ответственностью
"А-Сертификат" (ООО
"А-Сертификат")</t>
  </si>
  <si>
    <t>125993, г. Москва, Волоколамское шоссе,
д.4, корп.9
Тел./факс: (499) 158-42-00/ (495) 785-46-81</t>
  </si>
  <si>
    <t>ИНН: 7743545543
Дата постановки: 08.12.2004</t>
  </si>
  <si>
    <t>ГРН: 1047796943886</t>
  </si>
  <si>
    <t>440600, Пензенская область, г. Пенза,
ул. Суворова, д.30
Тел./факс: (8412) 233-292</t>
  </si>
  <si>
    <t>ИНН: 5835070776
Дата постановки: 10.07.2008</t>
  </si>
  <si>
    <t>ГРН: 1075835001197</t>
  </si>
  <si>
    <t>Общество с ограниченной ответственностью
"Технострой-5" (ООО
"Технострой-5")</t>
  </si>
  <si>
    <t>600020, Владимирская область, г.
Владимир, ул. Б. Нижегородская, д.34 Б,
офис 403
Тел./факс: (4922) 47-11-31</t>
  </si>
  <si>
    <t>ИНН: 3327310670
Дата постановки: 02.08.2010</t>
  </si>
  <si>
    <t>ГРН: 1033301802852</t>
  </si>
  <si>
    <t>Общество с ограниченной ответственностью
"Образовательный центр
"Дубна" (ООО "ОЦ
"Дубна")</t>
  </si>
  <si>
    <t>141982, Московская область, г. Дубна,
ул. Университетская, 19, строение 28
Тел./факс: (49621) 40773/ 22069</t>
  </si>
  <si>
    <t>ИНН: 5010030444
Дата постановки: 17.06.2004</t>
  </si>
  <si>
    <t>ГРН: 1045002201991</t>
  </si>
  <si>
    <t>Некоммерческое партнерство
"Межрегиональный комитет правовой
защиты безопасности труда" (НП
"Комитет безопасности труда")</t>
  </si>
  <si>
    <t>105120, г. Москва, ул. Нижняя
Сыромятническая, д.10, строение 9, этаж
4, ком. 439
Тел./факс: (495) 916-77-53/ 916-78-53/ 916-78-22</t>
  </si>
  <si>
    <t>ИНН: 7714252292
Дата постановки: 15.03.2002</t>
  </si>
  <si>
    <t>ГРН: 1027739523690</t>
  </si>
  <si>
    <t>644043, Омская область, г. Омск, ул.
Фрунзе, д.52
Тел./факс: (3812) 23-36-51</t>
  </si>
  <si>
    <t>ИНН: 5507081158
Дата постановки: 24.04.2006</t>
  </si>
  <si>
    <t>ГРН: 1065507037628</t>
  </si>
  <si>
    <t>Общество с ограниченной ответственностью
"ВАРМ" (ООО "ВАРМ")</t>
  </si>
  <si>
    <t>607060, Нижегородская область,
Выксунский район, г. Выкса,
ул.Московская,23
Тел./факс: 6-11-89</t>
  </si>
  <si>
    <t>ИНН: 5247048283
Дата постановки: 17.07.2008</t>
  </si>
  <si>
    <t>ГРН: 1085247000893</t>
  </si>
  <si>
    <t>Общество с ограниченной ответственностью
"Сибирский Институт Охраны Труда и
Экологии" (ООО "СибИОТЭ")</t>
  </si>
  <si>
    <t>670013, Республика 
Бурятия, г. Улан-Удэ, ул. Ключевская,
144А
Тел./факс: (3012) 337-700, 337-701, 337-702, 337-703</t>
  </si>
  <si>
    <t>ИНН: 0323338252
Дата постановки: 28.12.2007</t>
  </si>
  <si>
    <t>ГРН: 1070326009852</t>
  </si>
  <si>
    <t>Общество с ограниченной ответственностью
"Центр охраны труда
"Гефест" (ООО "ЦОТ
"Гефест")</t>
  </si>
  <si>
    <t>353100, Краснодарский край, Выселковский
район, Станица Выселки, ул.Ленина,88
Тел./факс: (86157)72-1-48</t>
  </si>
  <si>
    <t>ИНН: 2328020273
Дата постановки: 10.06.2008</t>
  </si>
  <si>
    <t>ГРН: 1082328000160</t>
  </si>
  <si>
    <t>Общество с ограниченной ответственностью
"ВОТЭК" (ООО
"ВОТЭК")</t>
  </si>
  <si>
    <t>614007, Пермский край, г. Пермь, а/я
7936, ул. 25-е октября, 64
Тел./факс: (342) 216-09-36</t>
  </si>
  <si>
    <t>ИНН: 5903042177
Дата постановки: 01.04.2003</t>
  </si>
  <si>
    <t>ГРН: 1035900357811</t>
  </si>
  <si>
    <t>Открытое акционерное общество
"Хабаровская энерготехнологическая
компания" (ОАО "ХЭТК")</t>
  </si>
  <si>
    <t>680030, Хабаровский край, г. Хабаровск,
ул. Шеронова, 65
Тел./факс: (4212) 26-87-56/ 26-87-57</t>
  </si>
  <si>
    <t>ИНН: 2721109689
Дата постановки: 09.12.2003</t>
  </si>
  <si>
    <t>ГРН: 1032700335095</t>
  </si>
  <si>
    <t>Общество с ограниченной ответственностью
"Коломенский центр сертификации,
мониторинга качества и защиты прав
потребителей" (ООО
"Коломенский ЦСМ")</t>
  </si>
  <si>
    <t>140413, Московская область, г. Коломна,
ул. Октябрьская, д.45а
Тел./факс: (496) 614-85-60/ 614-83-97</t>
  </si>
  <si>
    <t>ИНН: 5022068467
Дата постановки: 01.08.2006</t>
  </si>
  <si>
    <t>ГРН: 1065022012329</t>
  </si>
  <si>
    <t>Общество с ограниченной ответственностью
"Учебно-экспертный центр охраны
труда "СТРОИТЕЛЬ" (ООО
"УЭЦ ОТ "СТРОИТЕЛЬ")</t>
  </si>
  <si>
    <t>620026, Свердловская область, г.
Екатеринбург, ул. Бажова, 193, оф. 172
Тел./факс: (343) 261-46-58/ 262-42-16</t>
  </si>
  <si>
    <t>ИНН: 6658270776
Дата постановки: 18.12.2008</t>
  </si>
  <si>
    <t>ГРН: 1076658018513</t>
  </si>
  <si>
    <t>Общество с ограниченной ответственностью
"Учебно-методический центр охраны
труда" (ООО
"Учебно-методический центр охраны
труда")</t>
  </si>
  <si>
    <t>460000, Оренбургская область, г.
Оренбург, ул.Пушкинская,24
Тел./факс: (3532)78-07-94</t>
  </si>
  <si>
    <t>ИНН: 5609049354
Дата постановки: 29.05.2006</t>
  </si>
  <si>
    <t>ГРН: 1065609011368</t>
  </si>
  <si>
    <t>Общество с ограниченной ответственностью
"Центр сертификации и экспертизы
"Омск-Тест" (ООО "ЦСЭ
"Омск-Тест")</t>
  </si>
  <si>
    <t>644052, Омская область, г. Омск, ул.
27-я Северная, 119-А
Тел./факс: (3812) 616820/ 26-50-84</t>
  </si>
  <si>
    <t>ИНН: 5504075011
Дата постановки: 13.10.2009</t>
  </si>
  <si>
    <t>ГРН: 1025500977963</t>
  </si>
  <si>
    <t>Общество с ограниченной ответственностью
"Уралтехносервис" (ООО
"Уралтехносервис")</t>
  </si>
  <si>
    <t>624350, Свердловская область, г.
Качканар, микрорайон 8,д.19
Тел./факс: 8-34341-22518, 21991, 21992</t>
  </si>
  <si>
    <t>ИНН: 6615006400
Дата постановки: 28.07.1999</t>
  </si>
  <si>
    <t>ГРН: 1026601126562</t>
  </si>
  <si>
    <t>Общество с ограниченной ответственностью
"Аудит-природа" (ООО
"Аудит-природа")</t>
  </si>
  <si>
    <t>664003, Иркутская область, г. Иркутск,
ул.Рабочая, 2А-322
Тел./факс: (495)9174992</t>
  </si>
  <si>
    <t>ИНН: 3812074650
Дата постановки: 15.10.2009</t>
  </si>
  <si>
    <t>ГРН: 1033801759969</t>
  </si>
  <si>
    <t>Общество с ограниченной ответственностью
"Безопасность труда и жизни"
(ООО "Безопасность труда и
жизни")</t>
  </si>
  <si>
    <t>424002, Республика 
Марий Эл, г. Йошкар-Ола, Ленинский
простпект, 38
Тел./факс: (8362) 42-92-30</t>
  </si>
  <si>
    <t>ИНН: 2127331021
Дата постановки: 21.05.2004</t>
  </si>
  <si>
    <t>ГРН: 1042127009858</t>
  </si>
  <si>
    <t>Общество с ограниченной ответственностью
"Сервис - охрана Труда" (ООО
"Сервис - охрана Труда")</t>
  </si>
  <si>
    <t>620028, Свердловская область, г.
Екатеринбург, ул. Нагорная, 12
Тел./факс: 8(904)16-19-003</t>
  </si>
  <si>
    <t>ИНН: 6670189497
Дата постановки: 08.12.2009</t>
  </si>
  <si>
    <t>ГРН: 1076670031393</t>
  </si>
  <si>
    <t>Дата: 01.04.2013
Основание: письмо от 27.03.2013,
Минтруд 2044498</t>
  </si>
  <si>
    <t>Общество с ограниченной ответственностью
"Юркон" (ООО
"Юркон")</t>
  </si>
  <si>
    <t>460007, Оренбургская область, г.
Оренбург, ул.Яицкая,15,оф.9
Тел./факс: (3532)30-10-06, 30-10-07</t>
  </si>
  <si>
    <t>ИНН: 5612066367
Дата постановки: 18.04.2008</t>
  </si>
  <si>
    <t>ГРН: 1085658012131</t>
  </si>
  <si>
    <t>Общество с ограниченной ответственностью
"ПромТехЭкспертиза" (ООО
"ПромТехЭкспертиза")</t>
  </si>
  <si>
    <t>117105, г. Москва, ул. Нагатинская, д.
1, стр. 2
Тел./факс: (499) 642-61-61</t>
  </si>
  <si>
    <t>ИНН: 7726592617
Дата постановки: 01.04.2008</t>
  </si>
  <si>
    <t>ГРН: 1087746444202</t>
  </si>
  <si>
    <t>Основание: письмо от 30.01.13 № 01\13, МИнтруд РФ №2012308
от 30.01.13</t>
  </si>
  <si>
    <t>Общество с ограниченной ответственностью
"Самарский центр испытаний и
сертификации" (ООО "Самарский
ЦИС")</t>
  </si>
  <si>
    <t>443029, Самарская область, г. Самара,
ул.Шверника,15
Тел./факс: 7-846-266-16-21\22-000-11</t>
  </si>
  <si>
    <t>ИНН: 6312046805
Дата постановки: 21.12.2010</t>
  </si>
  <si>
    <t>ГРН: 1026300780901</t>
  </si>
  <si>
    <t>Общество с ограниченной ответственностью
"Тульский центр охраны и экспертизы
условий труда" (ООО
"ТЦОЭУТ")</t>
  </si>
  <si>
    <t>300034, Тульская область, г. Тула,
ул.Революции, 35А
Тел./факс: (4872)36-91-25, 21-00-20\36-91-25</t>
  </si>
  <si>
    <t>ИНН: 7106073467
Дата постановки: 26.09.2006</t>
  </si>
  <si>
    <t>ГРН: 1067106040187</t>
  </si>
  <si>
    <t>Общество с ограниченной ответственностью
Центр "Охрана труда и промышленная
безопасность" (ООО Центр
"ОТиПБ")</t>
  </si>
  <si>
    <t>346880, Ростовская область, г. Батайск,
ул.Кирова, 5\2
Тел./факс: (863) 279-56-14</t>
  </si>
  <si>
    <t>ИНН: 6141033962
Дата постановки: 25.05.2010</t>
  </si>
  <si>
    <t>ГРН: 1106181000914</t>
  </si>
  <si>
    <t>Основание: письмо от 10.12.12 № 280-ОТ</t>
  </si>
  <si>
    <t>Общество с ограниченной ответственностью
"Юг-Консалт" (ООО
"Юг-Консалт")</t>
  </si>
  <si>
    <t>346410, Ростовская область, г.
Новочеркасск, ул.Маяковского,60А
Тел./факс: 8(863-5)22-00-10</t>
  </si>
  <si>
    <t>ИНН: 6150056740
Дата постановки: 19.03.2008</t>
  </si>
  <si>
    <t>ГРН: 1086150001893</t>
  </si>
  <si>
    <t>Общество с ограниченной ответственностью
Межрегиональный Центр "Защита
плюс" (ООО МЦ "Защита
плюс")</t>
  </si>
  <si>
    <t>350020, Краснодарский край, г.
Краснодар, ул.Коммунаров, 268, оф.45а
Тел./факс: (861)253-77-32, 259-56-06\210-16-98</t>
  </si>
  <si>
    <t>ИНН: 2310133413
Дата постановки: 21.07.2008</t>
  </si>
  <si>
    <t>ГРН: 1082310016997</t>
  </si>
  <si>
    <t>Общество с ограниченной ответственностью
"ГРЕД" (ООО "ГРЕД")</t>
  </si>
  <si>
    <t>180014, Псковская область, г. Псков,
ул.Николая Васильева, 110
Тел./факс: 73-41-09</t>
  </si>
  <si>
    <t>ИНН: 6027087610
Дата постановки: 15.03.2005</t>
  </si>
  <si>
    <t>ГРН: 1056000309386</t>
  </si>
  <si>
    <t>Автономная некоммерческая организация
"Научно-технический центр
стандартизации метрологии подтверждения
соответствия (сертификации)
"Тест-С.-Петербург" (АНО
"Тест-С.-Петербург")</t>
  </si>
  <si>
    <t>190103, г. Санкт-Петербург,
ул.Курляндская,1
Тел./факс: (812)251-36-68</t>
  </si>
  <si>
    <t>ИНН: 7826133871
Дата постановки: 01.07.2003</t>
  </si>
  <si>
    <t>ГРН: 1027810311869</t>
  </si>
  <si>
    <t>Общество с ограниченной ответственностью
"ТамбовЦентрСервис" (ООО
"ТамбовЦентрСервис")</t>
  </si>
  <si>
    <t>392000, Тамбовская область, г. Тамбов,
ул.Московская,14
Тел./факс: (4752)72-15-23</t>
  </si>
  <si>
    <t>ИНН: 6829022328
Дата постановки: 19.05.2006</t>
  </si>
  <si>
    <t>ГРН: 1066829048329</t>
  </si>
  <si>
    <t>Общество с ограниченной ответственностью
"Газпром трансгаз Саратов"
(ООО "Газпром трансгаз
Саратов")</t>
  </si>
  <si>
    <t>410052, Саратовская область, г. Саратов,
пр. 50 лет Октября, 118
Тел./факс: (8452) 30-68-38</t>
  </si>
  <si>
    <t>ИНН: 6453010110
Дата постановки: 04.06.2007</t>
  </si>
  <si>
    <t>ГРН: 1026403049815</t>
  </si>
  <si>
    <t>Общество с ограниченной ответственностью
"Независимая аналитическая
лаборатория" (ООО "НАЛ")</t>
  </si>
  <si>
    <t>630099, Новосибирская область, г.
Новосибирск, ул. Ядринцевская, 68/1
Тел./факс: (383)2174841</t>
  </si>
  <si>
    <t>ИНН: 2227024507
Дата постановки: 12.04.2010</t>
  </si>
  <si>
    <t>ГРН: 1022200565672</t>
  </si>
  <si>
    <t>428013, Республика 
Чувашская - Чувашия, г. Чебоксары,
ул.Калинина.66
Тел./факс: (8352) 50-97-03.63-28-57</t>
  </si>
  <si>
    <t>ИНН: 2130049716
Дата постановки: 12.11.2008</t>
  </si>
  <si>
    <t>ГРН: 1082130016726</t>
  </si>
  <si>
    <t>Общество с ограниченной ответственностью
"АКЦОТ" (ООО
"АКЦОТ")</t>
  </si>
  <si>
    <t>656002, Алтайский край, г. Барнаул, ул.
им. Воровского, д.163
Тел./факс: (3852)24-57-08</t>
  </si>
  <si>
    <t>ИНН: 2225112370
Дата постановки: 09.09.2010</t>
  </si>
  <si>
    <t>ГРН: 1102225009666</t>
  </si>
  <si>
    <t>Основание: письмо от 07.08.12 № 23\07 Минтруд России от
13.08.12 № 2133759</t>
  </si>
  <si>
    <t>Общество с ограниченной ответственностью
Центр исследований и сертификации
"Федерал" (ООО Центр
"Федерал")</t>
  </si>
  <si>
    <t>614065, Пермский край, г. Пермь,
ул.Энергетиков,38
Тел./факс: (342)2276547\2276557</t>
  </si>
  <si>
    <t>ИНН: 5904092967
Дата постановки: 22.04.2005</t>
  </si>
  <si>
    <t>ГРН: 1025900919747</t>
  </si>
  <si>
    <t>Общество с ограниченной ответственностью
"Центр охраны труда
"ТРУД-ЭКСПЕРТ" (ООО "ЦОТ
"ТРУД-ЭКСПЕРТ")</t>
  </si>
  <si>
    <t>300034, Тульская область, г. Тула,
ул.Демонстрации, 28А
Тел./факс: (4872) 30-75-11,30-75-82</t>
  </si>
  <si>
    <t>ИНН: 7106036970
Дата постановки: 17.04.2000</t>
  </si>
  <si>
    <t>ГРН: 1027100738697</t>
  </si>
  <si>
    <t>Дата: 11.03.2012
Основание: ООО "Центр охраны труда
"ТРУД-ЭКСПЕРТ", деятельность которого была
приостановлена с 25 июля 2011 г., с 11 марта 2012 г. вправе
осуществлять деятельность по проведению аттестации рабочих
мест по условиям труда на основании ранее выданного
уведомления о внесении в Реестр аккредитованных организаций.</t>
  </si>
  <si>
    <t>Некоммерческое партнерство
"Региональный центр охраны труда и
окружающей среды" (НП
"ЦОТ")</t>
  </si>
  <si>
    <t>660049, Красноярский край, г.
Красноярск, проспект Мира, 82
Тел./факс: (391) 227-87-89</t>
  </si>
  <si>
    <t>ИНН: 2466071378
Дата постановки: 26.04.2000</t>
  </si>
  <si>
    <t>ГРН: 1032402954682</t>
  </si>
  <si>
    <t>Закрытое акционерное общество
"Центр аттестации рабочих
мест" (ЗАО "Центр аттестации
рабочих мест")</t>
  </si>
  <si>
    <t>194291, г. Санкт-Петербург, пр.
Луначарского, д.72, корп.1, офис № 6
Тел./факс: (812) 313-41-38</t>
  </si>
  <si>
    <t>ИНН: 7802465170
Дата постановки: 19.03.2009</t>
  </si>
  <si>
    <t>ГРН: 1097847078636</t>
  </si>
  <si>
    <t>Некоммерческая организация "Фонд
санитарно-эпидемиологического
благополучия Красноярского края"
(НО "ФСЭБ")</t>
  </si>
  <si>
    <t>660059, Красноярский край, г.
Красноярск, ул. Семафорная, д.413
Тел./факс: (391) 201-44-44/ 201-58-58</t>
  </si>
  <si>
    <t>ИНН: 2463045891
Дата постановки: 27.12.2007</t>
  </si>
  <si>
    <t>ГРН: 1022402137735</t>
  </si>
  <si>
    <t>Общество с ограниченной ответственностью
"Центр Сертификации и Аттестации
"СТАТУС-Сертифика" (ООО
"ЦСА "СТАТУС-Сертифика")</t>
  </si>
  <si>
    <t>190098, г. Санкт-Петербург,
Конногвардейский бульвар, д. 19, офис
134
Тел./факс: (812) 314-53-10/ 312-80-73</t>
  </si>
  <si>
    <t>ИНН: 7838400867
Дата постановки: 28.01.2008</t>
  </si>
  <si>
    <t>ГРН: 1089847036542</t>
  </si>
  <si>
    <t>420073, Республика 
Татарстан, г. Казань, ул.Гвардейская,42,
а\я 338
Тел./факс: (843)510-99-99, 510-99-91, 258-17-72</t>
  </si>
  <si>
    <t>ИНН: 1660112111
Дата постановки: 13.03.2008</t>
  </si>
  <si>
    <t>ГРН: 1081690015868</t>
  </si>
  <si>
    <t>352430, Краснодарский край, Курганинский
район, г. Курганинск, ул. Чапаева, 1
Тел./факс: (86147) 2-43-16</t>
  </si>
  <si>
    <t>ИНН: 2339016600
Дата постановки: 18.04.2007</t>
  </si>
  <si>
    <t>ГРН: 1072339000150</t>
  </si>
  <si>
    <t>Основание: письмо от 09.04.11 № 15</t>
  </si>
  <si>
    <t>Общество с ограниченной ответственностью
"ЭкспертКонсалтинг" (ООО
"ЭкспертКонсалтинг")</t>
  </si>
  <si>
    <t>628400, Ханты-Мансийский Автономный
округ - Югра, г. Сургут, ул. Григория
Кукуевицкого, 13
Тел./факс: (3462) 45-52-45</t>
  </si>
  <si>
    <t>ИНН: 8602023585
Дата постановки: 14.12.2006</t>
  </si>
  <si>
    <t>ГРН: 1068602160153</t>
  </si>
  <si>
    <t>Общество с ограниченной ответственностью
"Поволжский региональный центр
охраны труда и промышленной
безопасности" (ООО
"ПРЦОТ")</t>
  </si>
  <si>
    <t>410017, Саратовская область, г. Саратов,
ул. Чернышевского Н.Г., д.90
Тел./факс: (8452) 29-60-63/ 29-62-55</t>
  </si>
  <si>
    <t>ИНН: 6454086120
Дата постановки: 13.08.2007</t>
  </si>
  <si>
    <t>ГРН: 1076454003317</t>
  </si>
  <si>
    <t>Общество с ограниченной ответственностью
"Формула-М" (ООО
"Формула-М")</t>
  </si>
  <si>
    <t>119002, г. Москва, пер. Сивцев Вражек,
29/16, офис 417
Тел./факс: (499) 241-35-35</t>
  </si>
  <si>
    <t>ИНН: 7705733465
Дата постановки: 29.05.2006</t>
  </si>
  <si>
    <t>ГРН: 1067746635934</t>
  </si>
  <si>
    <t>Общество с ограниченной ответственностью
"Экогеотех" (ООО
"Экогеотех")</t>
  </si>
  <si>
    <t>127055, г. Москва, ул. Палиха, д.8,
стр.2
Тел./факс: 232-26-27</t>
  </si>
  <si>
    <t>ИНН: 7714171854
Дата постановки: 14.12.2007</t>
  </si>
  <si>
    <t>ГРН: 1027739681530</t>
  </si>
  <si>
    <t>Общество с ограниченной ответственностью
Испытательная лаборатория
"Аликом-Плюс" (ООО ИЛ
"Аликом-Плюс")</t>
  </si>
  <si>
    <t>423800, Республика 
Татарстан, Тукаевский район, г.
Набережные Челны, ул. Нариманова,52,
кв.46
Тел./факс: (8-8552)333-255, 333-277</t>
  </si>
  <si>
    <t>ИНН: 1650212318
Дата постановки: 07.09.2010</t>
  </si>
  <si>
    <t>ГРН: 1101650010241</t>
  </si>
  <si>
    <t>Общество с ограниченной ответственностью
"Проф-Эксперт" (ООО
"Проф-Эксперт")</t>
  </si>
  <si>
    <t>300012, Тульская область, г. Тула, ул.
Н.Руднева, д.28А
Тел./факс: (4872) 35-88-41</t>
  </si>
  <si>
    <t>ИНН: 5075370738
Дата постановки: 20.10.2009</t>
  </si>
  <si>
    <t>ГРН: 1095075002043</t>
  </si>
  <si>
    <t>Общество с ограниченной ответственностью
"Труд-Экспертиза" (ООО
"Труд-Экспертиза")</t>
  </si>
  <si>
    <t>413119, Саратовская область, г. Энгельс,
ул. Гагарина, д.78
Тел./факс: (8453) 55-06-86</t>
  </si>
  <si>
    <t>ИНН: 6449054210
Дата постановки: 13.10.2009</t>
  </si>
  <si>
    <t>ГРН: 1096449002726</t>
  </si>
  <si>
    <t>Общество с ограниченной ответственностью
"Поволжский научно-технический
центр охраны труда "Самэко"
(ООО "ПНТЦ "Самэко")</t>
  </si>
  <si>
    <t>443080, Самарская область, г. Самара,
ул. Революционная, д.70, литер 2
Тел./факс: (846) 270-50-66/ 274-24-55</t>
  </si>
  <si>
    <t>ИНН: 6311073281
Дата постановки: 12.11.2004</t>
  </si>
  <si>
    <t>ГРН: 1046300020876</t>
  </si>
  <si>
    <t>Общество с ограниченной ответственностью
"Внедренческая холдинговая фирма
"АЛЕКСАНДР" (ООО
"Внедренческая холдинговая фирма
"АЛЕКСАНДР")</t>
  </si>
  <si>
    <t>117105, г. Москва, ул. Нагатинская, д.1,
стр.2
Тел./факс: (495) 781-60-60</t>
  </si>
  <si>
    <t>ИНН: 7709021532
Дата постановки: 12.04.2013</t>
  </si>
  <si>
    <t>ГРН: 1037739143606</t>
  </si>
  <si>
    <t>Дата: 14.03.2013
Основание: письмо от 06.03.2013 №009,
Минтруд России 2030981</t>
  </si>
  <si>
    <t>Общество с ограниченной ответственностью
"НордАрм и С" (ООО
"НордАрм и С")</t>
  </si>
  <si>
    <t>169300, Республика 
Коми, г. Ухта, проспект Космонавтов,
д.7, квартира 69
Тел./факс: (8216) 74-15-49/ 76-61-60</t>
  </si>
  <si>
    <t>ИНН: 1102061011
Дата постановки: 12.11.2008</t>
  </si>
  <si>
    <t>ГРН: 1081102004092</t>
  </si>
  <si>
    <t>Общество с ограниченной ответственностью
"СОТЭК" (ООО
"СОТЭК")</t>
  </si>
  <si>
    <t>142717, Московская область, Ленинский
район, Поселок Развилка, ОАО
"МГПЗ"
Тел./факс: (498) 657-48-39, 657-48-39</t>
  </si>
  <si>
    <t>ИНН: 5003000311
Дата постановки: 27.10.1999</t>
  </si>
  <si>
    <t>ГРН: 1025000660981</t>
  </si>
  <si>
    <t>Основание: письмо организации от 28.04.12 исх. 31</t>
  </si>
  <si>
    <t>Общество с ограниченной ответственностью
"Экспертное бюро по охране
труда" (ООО "ЭБОТ")</t>
  </si>
  <si>
    <t>350911, Краснодарский край, г.
Краснодар, пгт Пашковский, ул. Садовая,
6/2
Тел./факс: (861) 2665609</t>
  </si>
  <si>
    <t>ИНН: 2312171446
Дата постановки: 28.05.2010</t>
  </si>
  <si>
    <t>ГРН: 1102312004475</t>
  </si>
  <si>
    <t>Общество с ограниченной ответственностью
"ИЖИЦА-Эксперт" (ООО
"ИЖИЦА-Эксперт")</t>
  </si>
  <si>
    <t>426008, Удмуртская Республика, г.
Ижевск, ул. Удмуртская, д.302, оф.216
Тел./факс: (3412) 511-563/ 511-714</t>
  </si>
  <si>
    <t>ИНН: 1833043071
Дата постановки: 26.01.2007</t>
  </si>
  <si>
    <t>ГРН: 1071840000770</t>
  </si>
  <si>
    <t>Общество с ограниченной ответственностью
"Ямальский центр охраны труда"
(ООО "ЯЦОТ")</t>
  </si>
  <si>
    <t>629400, Ямало-Ненецкий автономный округ,
г. Лабытнанги, ул. Школьная, д.8/48
Тел./факс: (34992) 22300</t>
  </si>
  <si>
    <t>ИНН: 8902012619
Дата постановки: 12.09.2007</t>
  </si>
  <si>
    <t>ГРН: 1078901002828</t>
  </si>
  <si>
    <t>Общество с
ограниченной ответственностью
"Центр аттестации рабочих
мест" (ООО "Центр аттестации
рабочих мест")</t>
  </si>
  <si>
    <t>426057,
Удмуртская Республика, г. Ижевск, ул.
Красноармейская, 127, оф. 6-10
Тел./факс: (3412) 916-935/ 930-316</t>
  </si>
  <si>
    <t>ИНН: 1831094828
Дата постановки: 09.02.2004</t>
  </si>
  <si>
    <t>ГРН: 1041800252471</t>
  </si>
  <si>
    <t>Дата: 13.12.2011
Основание: В связи с нарушениями,
выявленными Рострудом в ходе проверки.</t>
  </si>
  <si>
    <t>Общество с ограниченной ответственностью
"Интегра" (ООО
"Интегра")</t>
  </si>
  <si>
    <t>392002, Тамбовская область, г. Тамбов,
ул. Фридриха Энгельса, д.5, офис 202
Тел./факс: (47520 75-40-62/ 71-50-08</t>
  </si>
  <si>
    <t>ИНН: 6833021528
Дата постановки: 12.09.2002</t>
  </si>
  <si>
    <t>ГРН: 1026801361113</t>
  </si>
  <si>
    <t>Негосударственное образовательное
учреждение высшего профессионального
образования "Институт Мировой
экономики и информатизации" (НОУ
ВПО "ИМЭИ")</t>
  </si>
  <si>
    <t>123007, г. Москва, 4-ая Магистральная
ул., д.5, стр. 2
Тел./факс: (499) 179-87-77</t>
  </si>
  <si>
    <t>ИНН: 7710059749
Дата постановки: 09.06.2007</t>
  </si>
  <si>
    <t>ГРН: 1037700126144</t>
  </si>
  <si>
    <t>Открытое акционерное общество
"Энергосервис" (ОАО
"Энергосервис")</t>
  </si>
  <si>
    <t>644035, Омская область, г. Омск,
проспект Губкина, д.7
Тел./факс: (3812) 67-23-31/62-88-50</t>
  </si>
  <si>
    <t>ИНН: 5501075944
Дата постановки: 26.01.2004</t>
  </si>
  <si>
    <t>ГРН: 1045501001798</t>
  </si>
  <si>
    <t>Общество с ограниченной ответственностью
"Межрегиональный центр охраны труда
для малых и средних предприятий"
(ООО "МЦОТ для МСП")</t>
  </si>
  <si>
    <t>248000, Калужская область, г. Калуга,
ул. Московская, 5, офис 304, 305, 306
Тел./факс: (4842) 79-91-54</t>
  </si>
  <si>
    <t>ИНН: 4027114482
Дата постановки: 01.01.2013</t>
  </si>
  <si>
    <t>ГРН: 1134027002207</t>
  </si>
  <si>
    <t>Дата: 03.06.2013
Основание: В связи с преобразованием
ЗАО в ООО, письмо 28.05.13 № 22, Минтруд 2061190</t>
  </si>
  <si>
    <t>Общество с ограниченной ответственностью
Научно-Технический Центр
"АНАЛИТИКА" (ООО НТЦ
"АНАЛИТИКА")</t>
  </si>
  <si>
    <t>443013, Самарская область, г. Самара,
Московское шоссе, 3
Тел./факс: (846) 338-24-71</t>
  </si>
  <si>
    <t>ИНН: 6315609380
Дата постановки: 23.01.2008</t>
  </si>
  <si>
    <t>ГРН: 1086315000530</t>
  </si>
  <si>
    <t>Некоммерческая организация Фонд развития
Забайкальского института
железнодорожного транспорта (Фонд
развития ЗабИЖТ)</t>
  </si>
  <si>
    <t>672006, Забайкальский край, г. Чита, ул.
Горбунова, 18а
Тел./факс: (3022) 242839</t>
  </si>
  <si>
    <t>ИНН: 7535013717
Дата постановки: 10.12.2002</t>
  </si>
  <si>
    <t>ГРН: 1027501169145</t>
  </si>
  <si>
    <t>Общество с ограниченной ответственностью
"Региональный экспертный центр
охраны труда и здоровья" (ООО
"РЭЦОТЗ")</t>
  </si>
  <si>
    <t>680000, Хабаровский край, г. Хабаровск,
пер.Дежнева, д.3, пом.1 (4-9)
Тел./факс: (4212) 75-08-46\37-24-64</t>
  </si>
  <si>
    <t>ИНН: 2721134702
Дата постановки: 16.02.2006</t>
  </si>
  <si>
    <t>ГРН: 1062721019954</t>
  </si>
  <si>
    <t>Общество с ограниченной ответственностью
"ПРОМАУДИТ-НН" (ООО
"ПРОМАУДИТ-НН")</t>
  </si>
  <si>
    <t>603081, Нижегородская область, г. Нижний
Новгород, ул.Охотничья,35
Тел./факс: -</t>
  </si>
  <si>
    <t>ИНН: 5262136304
Дата постановки: 09.03.2011</t>
  </si>
  <si>
    <t>ГРН: 1055248043421</t>
  </si>
  <si>
    <t>Общество с ограниченной ответственностью
"Север-Сервис" (ООО
"Север-Сервис")</t>
  </si>
  <si>
    <t>693000, Сахалинская область, г.
Южно-Сахалинск, ул. Крюкова Д.Н., оф.204
Тел./факс: (4242) 77-47-70</t>
  </si>
  <si>
    <t>ИНН: 6501155567
Дата постановки: 10.02.2005</t>
  </si>
  <si>
    <t>ГРН: 1056500609054</t>
  </si>
  <si>
    <t>Дата: 01.04.2013
Основание: письмо №76 от 22.03.2013,
Минтруд 2044466</t>
  </si>
  <si>
    <t>Общество с ограниченной ответственностью
"Эталон" (ООО
"Эталон")</t>
  </si>
  <si>
    <t>677000, Республика 
Саха /Якутия/, г. Якутск,
ул.Орджоникидзе, 20, корп.1, оф. 207
Тел./факс: (4112) 32-58-40, 32-57-17</t>
  </si>
  <si>
    <t>ИНН: 1435165923
Дата постановки: 21.12.2005</t>
  </si>
  <si>
    <t>ГРН: 1051402247885</t>
  </si>
  <si>
    <t>Общество с ограниченной ответственностью
"Симбирский центр
сертификации" (ООО "СЦС")</t>
  </si>
  <si>
    <t>423030, Ульяновская область, г.
Ульяновск, ул. Маяковского, 38
Тел./факс: (8422) 67-47-03/ 67-47-04/ 46-30-94</t>
  </si>
  <si>
    <t>ИНН: 7325050656
Дата постановки: 29.11.2004</t>
  </si>
  <si>
    <t>ГРН: 1047301030182</t>
  </si>
  <si>
    <t>Общество с ограниченной ответственностью
испытательный центр
"Камчаттехбытсервис" (ООО ИЦ
"Камчаттехбытсервис")</t>
  </si>
  <si>
    <t>683031, Камчатский край, г.
Петропавловск-Камчатский, ул. Войцешека,
д.9
Тел./факс: (4152) 263-263/ 41-23-35</t>
  </si>
  <si>
    <t>ИНН: 4101004471
Дата постановки: 07.04.1999</t>
  </si>
  <si>
    <t>ГРН: 1024101024980</t>
  </si>
  <si>
    <t>Центр экологии и промышленной санитарии
общество с ограниченной ответственностью
"ЭКО" (ЦЭПС ООО
"ЭКО")</t>
  </si>
  <si>
    <t>398016, Липецкая область, г. Липецк, ул.
Гагарина, д.67/1
Тел./факс: (4742) 51-03-14</t>
  </si>
  <si>
    <t>ИНН: 4825038154
Дата постановки: 04.06.2004</t>
  </si>
  <si>
    <t>ГРН: 1044800172020</t>
  </si>
  <si>
    <t>Общество с ограниченной ответственностью
"Юр-Дэкс-Эко" (ООО
"Юр-Дэкс-Эко")</t>
  </si>
  <si>
    <t>115035, г. Москва, ул.Пятницкая,2\38,
стр.3
Тел./факс: 8(495)953-71-61</t>
  </si>
  <si>
    <t>ИНН: 7705475912
Дата постановки: 14.11.2002</t>
  </si>
  <si>
    <t>ГРН: 1027705027767</t>
  </si>
  <si>
    <t>Общество с ограниченной ответственностью
"Научно-технический центр
"Профаттестат" (ООО "НТЦ
"Профаттестат")</t>
  </si>
  <si>
    <t>390044, Рязанская область, г. Рязань,
Московское шоссе, 20, оф.300\2
Тел./факс: 8(4912) 30-73-90</t>
  </si>
  <si>
    <t>ИНН: 6229067655
Дата постановки: 07.09.2009</t>
  </si>
  <si>
    <t>ГРН: 1096229002990</t>
  </si>
  <si>
    <t>Общество с ограниченной ответственностью
"Северо-Западный центр
инновационных программ и
технологий" (ООО "СЗ
ЦИПТ")</t>
  </si>
  <si>
    <t>194223, г. Санкт-Петербург,
ул.Курчатова,10
Тел./факс: (812)493-30-48</t>
  </si>
  <si>
    <t>ИНН: 7802395476
Дата постановки: 19.06.2007</t>
  </si>
  <si>
    <t>ГРН: 1077847453837</t>
  </si>
  <si>
    <t>Общество с ограниченной ответственностью
"Научно-практический центр охраны
труда и сертификации" (ООО
"НПЦ ОТиС")</t>
  </si>
  <si>
    <t>630001, Новосибирская область, г.
Новосибирск, ул.1-ая Ельцовка, 1,
подъезд 3
Тел./факс: (383)274-91-38\246-11-38</t>
  </si>
  <si>
    <t>ИНН: 5406343270
Дата постановки: 17.02.2006</t>
  </si>
  <si>
    <t>ГРН: 1065406060730</t>
  </si>
  <si>
    <t>Общество с ограниченной ответственностью
Центр "Труд-Сервис" (ООО Центр
"Труд-Сервис")</t>
  </si>
  <si>
    <t>390013, Рязанская область, г. Рязань,
Первомайский проспект, 76, корп.1
Тел./факс: (4912)95-73-57</t>
  </si>
  <si>
    <t>ИНН: 6229058925
Дата постановки: 13.11.2007</t>
  </si>
  <si>
    <t>ГРН: 1076229002827</t>
  </si>
  <si>
    <t>Общество с ограниченной ответственностью
"Мезатон" (ООО
"Мезатон")</t>
  </si>
  <si>
    <t>450027, Республика 
Башкортостан, Уфимский район, г. Уфа,
ул.Сельская Богородская,18
Тел./факс: (347)238-37-61\238-37-61</t>
  </si>
  <si>
    <t>ИНН: 0274064535
Дата постановки: 14.10.1999</t>
  </si>
  <si>
    <t>ГРН: 1030203898130</t>
  </si>
  <si>
    <t>Общество с ограниченной ответственностью
"Саровэкспертцентр" (ООО
"Саровэкспертцентр")</t>
  </si>
  <si>
    <t>607181, Нижегородская область, г. Саров,
ул.Березовая,10, кв.41
Тел./факс: (831306-98-03, 9-16-46</t>
  </si>
  <si>
    <t>ИНН: 5254027693
Дата постановки: 04.02.2003</t>
  </si>
  <si>
    <t>ГРН: 1035204776628</t>
  </si>
  <si>
    <t>Автономная некоммерческая организация
"Юридическо-правовая компания
"ПРОГРЕСС" (АНО
"Юридическо-правовая компания
"ПРОГРЕСС")</t>
  </si>
  <si>
    <t>115432, г. Москва, ул. Трофимова, д.21,
корп. 1
Тел./факс: 742-57-18/742-59-55/710-22-61</t>
  </si>
  <si>
    <t>ИНН: 7723187120
Дата постановки: 30.07.2001</t>
  </si>
  <si>
    <t>ГРН: 1027739005007</t>
  </si>
  <si>
    <t>Общество с ограниченной ответственностью
"Научно-технический центр
"Безопасность" (ООО "НТЦ
"Безопасность")</t>
  </si>
  <si>
    <t>606000, Нижегородская область, г.
Дзержинск, бульвар Победы,,кв.29
Тел./факс: (8313)23-10-40\26-47-03</t>
  </si>
  <si>
    <t>ИНН: 5249108019
Дата постановки: 24.05.2010</t>
  </si>
  <si>
    <t>ГРН: 1105249002836</t>
  </si>
  <si>
    <t>Общество с ограниченной ответственностью
"Научно-технический центр
"Охрана труда и безопасность"
(ООО "НТЦ "ОТ и Б")</t>
  </si>
  <si>
    <t>352120, Краснодарский край, Тихорецкий
район, г. Тихорецк, ул.Кирова,1
Тел./факс: (86196)7-37-91, 8-918-43-078-18</t>
  </si>
  <si>
    <t>ИНН: 2321014136
Дата постановки: 24.12.2004</t>
  </si>
  <si>
    <t>ГРН: 1042312514067</t>
  </si>
  <si>
    <t>Общество с ограниченной ответственностью
Научно-технический центр
"Труд-Экспертиза" (ООО
Научно-технический центр
"Труд-Экспертиза")</t>
  </si>
  <si>
    <t>367015, Республика 
Дагестан, г. Махачкала, пр.Имама Шамиля,
56Б
Тел./факс: (8722)73-00-08</t>
  </si>
  <si>
    <t>ИНН: 0562070020
Дата постановки: 29.01.2008</t>
  </si>
  <si>
    <t>ГРН: 1080562000177</t>
  </si>
  <si>
    <t>Общество с ограниченной ответственностью
"Научно-исследовательский институт
стекла" (ООО "НИИС")</t>
  </si>
  <si>
    <t>601501, Владимирская область,
Гусь-Хрустальный район, г.
Гусь-Хрустальный, ул.Интернациональная,
114
Тел./факс: (49241)93-177</t>
  </si>
  <si>
    <t>ИНН: 3304005581
Дата постановки: 10.12.1996</t>
  </si>
  <si>
    <t>ГРН: 1033300200405</t>
  </si>
  <si>
    <t>Общество с ограниченной ответственностью
Региональный экспертный центр" (ООО
"РЭЦ")</t>
  </si>
  <si>
    <t>400131, Волгоградская область, г.
Волгоград, ул.Коммунистическая, 28а
Тел./факс: (8442)500960</t>
  </si>
  <si>
    <t>ИНН: 3444179450
Дата постановки: 02.08.2010</t>
  </si>
  <si>
    <t>ГРН: 1103444004795</t>
  </si>
  <si>
    <t>Общество с ограниченной ответственностью
"Стратегическое управление"
(ООО "Су")</t>
  </si>
  <si>
    <t>614036, Пермский край, г. Пермь, ул.
Космонавта Беляева, 19
Тел./факс: (342)220-57-20/22057-58</t>
  </si>
  <si>
    <t>ИНН: 5905273187
Дата постановки: 06.10.2009</t>
  </si>
  <si>
    <t>ГРН: 1095905005360</t>
  </si>
  <si>
    <t>Общество с ограниченной ответственностью
"ЦЕНТР СЕРТИФИКАЦИИ" (ООО
"ЦЕНТР СЕРТИФИКАЦИИ")</t>
  </si>
  <si>
    <t>392002, Тамбовская область, г. Тамбов,
ул. Сергеева-Ценского, д.133
Тел./факс: (4752) 75-28-98/ 75-31-76</t>
  </si>
  <si>
    <t>ИНН: 6829046262
Дата постановки: 17.06.2008</t>
  </si>
  <si>
    <t>ГРН: 1086829006076</t>
  </si>
  <si>
    <t>Негосударственное образовательное
учреждение дополнительного образования
"Учебный центр "ТРИР"
(НОУ ДО "УЦ "ТРИР")</t>
  </si>
  <si>
    <t>241011, Брянская область, г. Брянск,
ул.Софьи Перовской, 83, ком.211
Тел./факс: (4832) 66-47-72</t>
  </si>
  <si>
    <t>ИНН: 3234029498
Дата постановки: 24.03.2000</t>
  </si>
  <si>
    <t>ГРН: 1023202748447</t>
  </si>
  <si>
    <t>Общество с ограниченной ответственностью
"Транстрейд" (ООО
"Транстрейд")</t>
  </si>
  <si>
    <t>681000, Хабаровский край, г.
Комсомольск-на-Амуре, ул. Кирова, д.3
Тел./факс: (4217) 59-18-30/ 51-36-06</t>
  </si>
  <si>
    <t>ИНН: 2703044904
Дата постановки: 22.02.2008</t>
  </si>
  <si>
    <t>ГРН: 1082703000863</t>
  </si>
  <si>
    <t>Открытое акционерное общество по добыче
угля "Воркутауголь" (ОАО
"Воркутауголь")</t>
  </si>
  <si>
    <t>169908, Республика 
Коми, г. Воркута, ул. Ленина, д.62
Тел./факс: (82151) 7-22-42/ 7-30-10</t>
  </si>
  <si>
    <t>ИНН: 1103019252
Дата постановки: 30.12.2002</t>
  </si>
  <si>
    <t>ГРН: 1021100807452</t>
  </si>
  <si>
    <t>Общество с ограниченной ответственностью
"Магаданский центр аттестации и
экспертиз условий труда" (ООО
"МЦАЭУТ")</t>
  </si>
  <si>
    <t>685000, Магаданская область, г. Магадан,
ул. Парковая, 13, каб. 120
Тел./факс: (4132) 62-48-44</t>
  </si>
  <si>
    <t>ИНН: 4909101701
Дата постановки: 20.01.2009</t>
  </si>
  <si>
    <t>ГРН: 1094910000130</t>
  </si>
  <si>
    <t>Общество с ограниченной ответственностью
"Эко-Стандарт" (ООО
"Эко-Стандарт")</t>
  </si>
  <si>
    <t>410047, Саратовская область, г. Саратов,
п.Мирный, б\н
Тел./факс: (845-2) 66-15-6</t>
  </si>
  <si>
    <t>ИНН: 6453108490
Дата постановки: 01.02.2010</t>
  </si>
  <si>
    <t>ГРН: 1106453000301</t>
  </si>
  <si>
    <t>Дата: 30.01.2013
Основание: письмо от 23.03.12 № 2053658</t>
  </si>
  <si>
    <t>Общество с ограниченной ответственностью
"Лаборатория экспертизы условий
труда" (ООО "ЛЭУТ")</t>
  </si>
  <si>
    <t>344022, Ростовская область, г.
Ростов-на-Дону, ул. Красноармейская,
129, оф.306
Тел./факс: (863) 268-98-56</t>
  </si>
  <si>
    <t>ИНН: 6163102698
Дата постановки: 03.06.2010</t>
  </si>
  <si>
    <t>ГРН: 1106195004783</t>
  </si>
  <si>
    <t>Общество с ограниченной ответственностью
Проектно-экоаналитическое бюро
"Авторитм" (ООО ПЭБ
"Авторитм")</t>
  </si>
  <si>
    <t>610014, Кировская область, г. Киров, ул.
Ивана Попова, 61
Тел./факс: (8332) 57-27-05</t>
  </si>
  <si>
    <t>ИНН: 4345079136
Дата постановки: 30.04.2004</t>
  </si>
  <si>
    <t>ГРН: 1044316523371</t>
  </si>
  <si>
    <t>Общество с ограниченной ответственностью
"Тамбовский региональный центр
охраны труда" (ООО
"ТРЦОТ")</t>
  </si>
  <si>
    <t>392000, Тамбовская область, г. Тамбов,
переулок Степана Разина, д.1А, оф.3
Тел./факс: (4752) 728-007</t>
  </si>
  <si>
    <t>ИНН: 6829017166
Дата постановки: 01.12.2005</t>
  </si>
  <si>
    <t>ГРН: 1056882377430</t>
  </si>
  <si>
    <t>Общество с ограниченной ответственностью
Лаборатория охраны труда и окружающей
среды ЛОТОС "ЭКОЛОГИЯ" (ООО
ЛОТОС "ЭКОЛОГИЯ")</t>
  </si>
  <si>
    <t>344090, Ростовская область, г.
Ростов-на-Дону, пер. Машиностроительный,
7, оф.32-33
Тел./факс: 928-216-55-89/ 290-50-79</t>
  </si>
  <si>
    <t>ИНН: 6163010084
Дата постановки: 20.11.2008</t>
  </si>
  <si>
    <t>ГРН: 1026103159499</t>
  </si>
  <si>
    <t>Общество с ограниченной ответственностью
"Инжиниринговая группа
"Экспертно-аналитический
центр" (ИГ "ЭАЦ")</t>
  </si>
  <si>
    <t>400005, Волгоградская область, г.
Волгоград, ул. Землянского, 7
Тел./факс: (8442) 49-18-14</t>
  </si>
  <si>
    <t>ИНН: 3444138687
Дата постановки: 17.10.2006</t>
  </si>
  <si>
    <t>ГРН: 1063444063210</t>
  </si>
  <si>
    <t>Общество с ограниченной ответственностью
"Предприятие метрологического
сервиса" (ООО "Предприятие
метрологического сервиса")</t>
  </si>
  <si>
    <t>450075, Республика 
Башкортостан, Уфимский район, г. Уфа,
ул. Блюхера, д.2/1
Тел./факс: (347) 277-10-45/ 277-10-73</t>
  </si>
  <si>
    <t>ИНН: 0278135530
Дата постановки: 10.05.2007</t>
  </si>
  <si>
    <t>ГРН: 1070278005170</t>
  </si>
  <si>
    <t>Общество с ограниченной ответственностью
"Центр Труда" (ООО "Центр
Труда")</t>
  </si>
  <si>
    <t>664040, Иркутская область, г. Иркутск,
ул. Павла Красильникова, 217-309
Тел./факс: (3952) 383-760/ 383-744</t>
  </si>
  <si>
    <t>ИНН: 3810035173
Дата постановки: 16.04.2004</t>
  </si>
  <si>
    <t>ГРН: 1043801428868</t>
  </si>
  <si>
    <t>Автономная некоммерческая организация
дополнительного профессионального
образования "Северо-Западный
Региональный Центр Охраны Труда"
(АНО ДПО "СЗРЦОТ")</t>
  </si>
  <si>
    <t>192102, г. Санкт-Петербург, ул. Фучика,
д.4, лит.А
Тел./факс: (812) 715 28 07/ 3310468</t>
  </si>
  <si>
    <t>ИНН: 7810330899
Дата постановки: 18.08.2008</t>
  </si>
  <si>
    <t>ГРН: 1087800005083</t>
  </si>
  <si>
    <t>Автономная некоммерческая организация
дополнительного образования
"Консультационно-методический центр
охраны труда" (АНО ДО "КМ
ЦОТ")</t>
  </si>
  <si>
    <t>183010, Мурманская область, г. Мурманск,
ул. Декабристов, д.13а
Тел./факс: (815-2) 25-13-15</t>
  </si>
  <si>
    <t>ИНН: 5190193371
Дата постановки: 25.11.2008</t>
  </si>
  <si>
    <t>ГРН: 1085100000831</t>
  </si>
  <si>
    <t>Основание: письмо от 20.01.12 исх.№ 12</t>
  </si>
  <si>
    <t>Общество с ограниченной ответственностью
Научно-технический центр
"Сигма-Эко" (ООО НТЦ
"Сигма-Эко")</t>
  </si>
  <si>
    <t>410031, Саратовская область, г. Саратов,
ул. Московская, д.55, оф.102
Тел./факс: (8452) 23-93-60/ 28-31-16</t>
  </si>
  <si>
    <t>ИНН: 6450027973
Дата постановки: 08.04.1996</t>
  </si>
  <si>
    <t>ГРН: 1026402196732</t>
  </si>
  <si>
    <t>Общество с ограниченной ответственностью
"Самарский центр безопасности
труда" (ООО "СЦБТ")</t>
  </si>
  <si>
    <t>443066, Самарская область, г. Самара,
ул. Советский Армии, 99 А
Тел./факс: 8-937-993-92-14, 8-927-764-75-82</t>
  </si>
  <si>
    <t>ИНН: 6318181906
Дата постановки: 24.08.2009</t>
  </si>
  <si>
    <t>ГРН: 1096318005123</t>
  </si>
  <si>
    <t>Дата: 30.01.2013
Основание: письмо от 16.10.12 № 11</t>
  </si>
  <si>
    <t>Общество с ограниченной ответственностью
"Эксперт Экология" (ООО
"Эксперт Экология")</t>
  </si>
  <si>
    <t>614107, Пермский край, г. Пермь, ул.КИМ,
41, а\я 4458
Тел./факс: (342) 293-96-89/ 260-34-42</t>
  </si>
  <si>
    <t>ИНН: 5902837660
Дата постановки: 26.04.2007</t>
  </si>
  <si>
    <t>ГРН: 1075902004859</t>
  </si>
  <si>
    <t>Основание: письмо от 13.04.12 Исх 244</t>
  </si>
  <si>
    <t>Закрытое акционерное общество
"Безопасность условий труда - аудит
и менеджмент" (ЗАО
"БУТАМ")</t>
  </si>
  <si>
    <t>190068, г. Санкт-Петербург, пер.Бойцова,
4
Тел./факс: (812)331-79-50/ 295-87-77</t>
  </si>
  <si>
    <t>ИНН: 7812015444
Дата постановки: 27.05.2002</t>
  </si>
  <si>
    <t>ГРН: 1027810256605</t>
  </si>
  <si>
    <t>Общество с ограниченной ответственностью
"Самарский центр безопасности
труда" (ООО "Самарский центр
безопасности труда")</t>
  </si>
  <si>
    <t>443029, Самарская область, г. Самара,
ул. Земеца, 26б, офис 406
Тел./факс: (846) 372-08-63</t>
  </si>
  <si>
    <t>ИНН: 6319141247
Дата постановки: 01.07.2011</t>
  </si>
  <si>
    <t>ГРН: 1076319010569</t>
  </si>
  <si>
    <t>Общество с ограниченной ответственностью
"Профессиональный центр охраны
труда" (ООО "ПЦОТ")</t>
  </si>
  <si>
    <t>152003, Ярославская область, г.
Ярославль, ул. Победы, д.16Б
Тел./факс: (4852) 94-20-60</t>
  </si>
  <si>
    <t>ИНН: 7606070023
Дата постановки: 08.07.2008</t>
  </si>
  <si>
    <t>ГРН: 1087606002857</t>
  </si>
  <si>
    <t>197376, г. Санкт-Петербург,
Каменноостровский пр., 71, литер Б
Тел./факс: (812) 347-58-76/ 300-10-22</t>
  </si>
  <si>
    <t>ИНН: 7811305694
Дата постановки: 30.10.2007</t>
  </si>
  <si>
    <t>ГРН: 1047855089985</t>
  </si>
  <si>
    <t>Торгово-промышленная палата Ростовской
области (ТПП Ростовской области)</t>
  </si>
  <si>
    <t>344022, Ростовская область, г.
Ростов-на-Дону, пр. Кировский, 40а
Тел./факс: (863) 2687600/ 2687601</t>
  </si>
  <si>
    <t>ИНН: 6163020004
Дата постановки: 09.06.1994</t>
  </si>
  <si>
    <t>ГРН: 1026100004457</t>
  </si>
  <si>
    <t>Общество с ограниченной ответственностью
"СОЭКС-РК" (ООО
"СОЭКС-РК")</t>
  </si>
  <si>
    <t>248000, Калужская область, г. Калуга,
ул. Георгиевская, д.39, офис 325
Тел./факс: (4842) 59-18-20/ 59-18-19</t>
  </si>
  <si>
    <t>ИНН: 4026009140
Дата постановки: 20.04.2000</t>
  </si>
  <si>
    <t>ГРН: 1024001190300</t>
  </si>
  <si>
    <t>685000, Магаданская область, г. Магадан,
ул.Якутская, 45
Тел./факс: (4132) 65-80-26</t>
  </si>
  <si>
    <t>ИНН: 4909912185
Дата постановки: 04.10.2004</t>
  </si>
  <si>
    <t>ГРН: 1044900023970</t>
  </si>
  <si>
    <t>Общество с ограниченной ответственностью
"Импульс" (ООО
"Импульс")</t>
  </si>
  <si>
    <t>432071, Ульяновская область, г.
Ульяновск, ул.Федерации,25
Тел./факс: (8422)99-00-39,94-20-18, 97-37-05\41-74-40</t>
  </si>
  <si>
    <t>ИНН: 7328505326
Дата постановки: 19.02.2007</t>
  </si>
  <si>
    <t>ГРН: 1067328006514</t>
  </si>
  <si>
    <t>Общество с ограниченной ответственностью
"Пром-Аттестат" (ООО
"Пром-Аттестат")</t>
  </si>
  <si>
    <t>214004, Смоленская область, г. Смоленск,
ул. Багратиона, д.4, офис 58
Тел./факс: -</t>
  </si>
  <si>
    <t>ИНН: 6730083402
Дата постановки: 04.08.2009</t>
  </si>
  <si>
    <t>ГРН: 1096731009429</t>
  </si>
  <si>
    <t>Общество с ограниченной ответственностью
"Спектр" (ООО
"Спектр")</t>
  </si>
  <si>
    <t>414057, Астраханская область, г.
Астрахань, проезд Воробьева, 9-24
Тел./факс: (8512) 52-47-87/71-83-61</t>
  </si>
  <si>
    <t>ИНН: 3016055770
Дата постановки: 12.05.2009</t>
  </si>
  <si>
    <t>ГРН: 1083016000352</t>
  </si>
  <si>
    <t>Общество с ограниченной ответственностью
"Центр медицины труда" (ООО
"ЦМТ")</t>
  </si>
  <si>
    <t>460021, Оренбургская область, г.
Оренбург, ул. 60 лет Октября, д. 30 а
Тел./факс: (3532) 57-72-36/ 43-45-89</t>
  </si>
  <si>
    <t>ИНН: 5610124006
Дата постановки: 03.09.2008</t>
  </si>
  <si>
    <t>ГРН: 1085658027608</t>
  </si>
  <si>
    <t>Курская торгово-промышленная палата
(Курская ТПП)</t>
  </si>
  <si>
    <t>305000, Курская область, г. Курск,
пер.Радищева, д.1
Тел./факс: (4712) 562-462/ 562-594</t>
  </si>
  <si>
    <t>ИНН: 4629018151
Дата постановки: 21.04.1994</t>
  </si>
  <si>
    <t>ГРН: 1024600005836</t>
  </si>
  <si>
    <t>Общество с
ограниченной ответственностью
"Южно-Уральский центр охраны и
экономики труда" (ООО
"ЮУЦОЭТ")</t>
  </si>
  <si>
    <t>454008,
Челябинская область, г. Челябинск, 2-ой
Западный проезд, д.11, офис 2
Тел./факс: (351) 721-23-02</t>
  </si>
  <si>
    <t>ИНН: 7450065804
Дата постановки: 01.12.2009</t>
  </si>
  <si>
    <t>ГРН: 1097450003848</t>
  </si>
  <si>
    <t>Дата: 20.10.2011
Основание: В связи с предоставлением в
Минздравсоцразвития России недостоверных сведений по
средствам измерений, указанных в заявлении на аккредитацию</t>
  </si>
  <si>
    <t>Общество с ограниченной ответственностью
"Уральский центр испытаний и
сертификации
"Экопромбезопасность" (ООО
"УЦИС
"Экопромбезопасность")</t>
  </si>
  <si>
    <t>454048, Челябинская область, г.
Челябинск, ул. Худякова, д.18, оф.303
Тел./факс: (351) 211-23-33/211-25-55</t>
  </si>
  <si>
    <t>ИНН: 7453193280
Дата постановки: 13.03.2008</t>
  </si>
  <si>
    <t>ГРН: 1087453002163</t>
  </si>
  <si>
    <t>Темрюкская торгово-промышленная палата
(ТТПП)</t>
  </si>
  <si>
    <t>353500, Краснодарский край, Темрюкский
район, г. Темрюк, ул. Ленина, 36
Тел./факс: (861-48) 5-27-58</t>
  </si>
  <si>
    <t>ИНН: 2352028717
Дата постановки: 28.11.1997</t>
  </si>
  <si>
    <t>ГРН: 1032335009959</t>
  </si>
  <si>
    <t>Общество с
ограниченной ответственностью
"ОТЭК" (ООО
"ОТЭК")</t>
  </si>
  <si>
    <t>140000, Московская
область, Люберецкий район, г. Люберцы,
ул. Транспортная, д.6
Тел./факс: 495-917-87-25/ 917-87-26</t>
  </si>
  <si>
    <t>ИНН: 5027129459
Дата постановки: 22.05.2007</t>
  </si>
  <si>
    <t>ГРН: 1075027016415</t>
  </si>
  <si>
    <t>Дата: 28.11.2011
Дата: 28.11.2011 
Основание: Поскольку на момент проверки ООО «ОТЭК»
отсутствовало по адресу указанному в представленной
Минздравсоцразвития России заявке на аккредитацию,
уведомляем о приостановлении действия Уведомления о внесении
в Реестр аккредитованных организаций, оказывающих услуги в
области охраны труда</t>
  </si>
  <si>
    <t>Автономная некоммерческая организация
"Центр содействия обеспечению
санитарно-эпидемиологического
благополучия населения" (АНО
"Центр содействия СЭБ")</t>
  </si>
  <si>
    <t>420045, Республика 
Татарстан, г. Казань, ул. Искра, 1/4
Тел./факс: (843) 299-88-25/272-40-45/275-63-67</t>
  </si>
  <si>
    <t>ИНН: 1658055339
Дата постановки: 14.04.2005</t>
  </si>
  <si>
    <t>ГРН: 1041626808520</t>
  </si>
  <si>
    <t>Закрытое акционерное общество
"Экоконсалт" (ЗАО
"Экоконсалт")</t>
  </si>
  <si>
    <t>162612, Вологодская область, г.
Череповец, ул. Гоголя, д.33а
Тел./факс: (8202) 24-71-05</t>
  </si>
  <si>
    <t>ИНН: 3528059262
Дата постановки: 05.01.2000</t>
  </si>
  <si>
    <t>ГРН: 1033500320787</t>
  </si>
  <si>
    <t>Общество с ограниченной ответственностью
"НефтегазТехЭкспертиза" (ООО
"НефтегазТехЭкспертиза")</t>
  </si>
  <si>
    <t>142700, Московская область, Ленинский
район, г. Видное, Промзона 6-ая линия,
20
Тел./факс: (499) 616-11-85, 616-10-25</t>
  </si>
  <si>
    <t>ИНН: 5003055705
Дата постановки: 23.08.2005</t>
  </si>
  <si>
    <t>ГРН: 1055011326523</t>
  </si>
  <si>
    <t>Общество с ограниченной ответственностью
"Газпром трансгаз Нижний
Новгород" (ООО "Газпром
трансгаз Нижний Новгород")</t>
  </si>
  <si>
    <t>603152, Нижегородская область, г. Нижний
Новгород, ул. Ларина, 11
Тел./факс: (831) 464-62-21/ 464-66-45</t>
  </si>
  <si>
    <t>ИНН: 5260080007
Дата постановки: 06.07.1999</t>
  </si>
  <si>
    <t>ГРН: 1025203016332</t>
  </si>
  <si>
    <t>Общество с ограниченной ответственностью
"Промышленно-исследовательская
лаборатория "Спектр" (ООО
"Промышленно-исследовательская
лаборатория "Спектр")</t>
  </si>
  <si>
    <t>352192, Краснодарский край,
Гулькевичский район, г. Гулькевичи, ул.
Олимпийская, 16а
Тел./факс: (86160) 5-61-99</t>
  </si>
  <si>
    <t>ИНН: 2329017523
Дата постановки: 21.01.2003</t>
  </si>
  <si>
    <t>ГРН: 1032316352067</t>
  </si>
  <si>
    <t>Общество с ограниченной ответственностью
"Центр санитарного и
метрологического контроля" (ООО
"ЦСМК")</t>
  </si>
  <si>
    <t>150044, Ярославская область, г.
Ярославль, ул. Полушкина роща, д.16
Тел./факс: (4852)73-84-57</t>
  </si>
  <si>
    <t>ИНН: 7602070135
Дата постановки: 06.11.2008</t>
  </si>
  <si>
    <t>ГРН: 1087602005260</t>
  </si>
  <si>
    <t>Негосударственное образовательное
учреждение "Безопасность и охрана
труда" (НОУ "БиОТ")</t>
  </si>
  <si>
    <t>432027, Ульяновская область, г.
Ульяновск, ул. Северный Венец, д.28
Тел./факс: (8422) 46-57-00/ 46-16-44</t>
  </si>
  <si>
    <t>ИНН: 7325071039
Дата постановки: 08.06.2007</t>
  </si>
  <si>
    <t>ГРН: 1077300000590</t>
  </si>
  <si>
    <t>420111, Республика 
Татарстан, г. Казань, г. Казань, ул.
Ипподромная, д. 13/99, а/я 311
Тел./факс: (843) 277-09-82, 265-65-13</t>
  </si>
  <si>
    <t>ИНН: 1655109593
Дата постановки: 12.05.2006</t>
  </si>
  <si>
    <t>ГРН: 1061655056022</t>
  </si>
  <si>
    <t>Автономная некоммерческая организация
"Нижегородский учебный
консультационный центр
"Станкоинформ" (АНО
"Нижегородский УКЦ
"Станкоинформ")</t>
  </si>
  <si>
    <t>603146, Нижегородская область, г. Нижний
Новгород, ул. Кузнечихинская, 73
Тел./факс: (831) 417-11-44/ 468-48-29</t>
  </si>
  <si>
    <t>ИНН: 5260286470
Дата постановки: 27.09.2010</t>
  </si>
  <si>
    <t>ГРН: 1105200003127</t>
  </si>
  <si>
    <t>Общество с ограниченной ответственностью
"Марка Качества" (ООО
"Марка Качества")</t>
  </si>
  <si>
    <t>353380, Краснодарский край, Крымский
район, г. Крымск, ул. Таманская, 12Г
Тел./факс: (86131) 2-02-60, 2-02-60</t>
  </si>
  <si>
    <t>ИНН: 2337039464
Дата постановки: 12.02.2009</t>
  </si>
  <si>
    <t>ГРН: 1092337000392</t>
  </si>
  <si>
    <t>Общество с ограниченной ответственностью
"ЛУКРЕТИВ СК" (ООО
"ЛУКРЕТИВ СК")</t>
  </si>
  <si>
    <t>443071, Самарская область, г. Самара,
ул. Прибрежная, д.10, офис 25
Тел./факс: (846) 242-12-03/242-47-64</t>
  </si>
  <si>
    <t>ИНН: 6316091728
Дата постановки: 28.04.2004</t>
  </si>
  <si>
    <t>ГРН: 1046300557808</t>
  </si>
  <si>
    <t>Общество с ограниченной ответственностью
"Северо-западный научно-технический
центр испытаний и сертификации
"Регламентсерт" (ООО
"СЗНТЦИС "Регламентсерт")</t>
  </si>
  <si>
    <t>192007, г. Санкт-Петербург, Курская ул.,
д.28/32
Тел./факс: (812) 766-19-40</t>
  </si>
  <si>
    <t>ИНН: 7842300960
Дата постановки: 01.11.2006</t>
  </si>
  <si>
    <t>ГРН: 1047855029353</t>
  </si>
  <si>
    <t>Общество с ограниченной ответственностью
"Тюменьэлектросвязь" (ООО
"ТЭС")</t>
  </si>
  <si>
    <t>625000, Тюменская область, г. Тюмень,
ул. Герцена, 53, оф.601
Тел./факс: (3452) 43 18 97</t>
  </si>
  <si>
    <t>ИНН: 7202158441
Дата постановки: 13.08.2008</t>
  </si>
  <si>
    <t>ГРН: 1077203005660</t>
  </si>
  <si>
    <t>Общество с ограниченной ответственностью
"АРМ СЕРВИС" (ООО "АРМ
СЕРВИС")</t>
  </si>
  <si>
    <t>443051, Самарская область, г. Самара,
ул. Олимпийская, 57
Тел./факс: (846) 225-19-09/ 977-05-09,доб.111</t>
  </si>
  <si>
    <t>ИНН: 6312079173
Дата постановки: 29.01.2008</t>
  </si>
  <si>
    <t>ГРН: 1086312000367</t>
  </si>
  <si>
    <t>Закрытое акционерное общество
"Промышленная Компания
"Кубаньтехносервис" (ЗАО
"ПК "Кубаньтехносервис")</t>
  </si>
  <si>
    <t>350029, Краснодарский край, г.
Краснодар, ул. Жлобы, д.1/1
Тел./факс: (861) 219-57-21/ 275-36-03</t>
  </si>
  <si>
    <t>ИНН: 2308024030
Дата постановки: 24.05.1994</t>
  </si>
  <si>
    <t>ГРН: 1022301218609</t>
  </si>
  <si>
    <t>Общество с ограниченной ответственностью
"Инновационный центр Техносферная
безопасность" (ООО "ИЦ
Техносферная безопасность")</t>
  </si>
  <si>
    <t>664074, Иркутская область, г. Иркутск,
ул. Лермонтова, 83, офис Ж101В
Тел./факс: (3952) 40-55-12</t>
  </si>
  <si>
    <t>ИНН: 3812132648
Дата постановки: 14.03.2011</t>
  </si>
  <si>
    <t>ГРН: 1113850008392</t>
  </si>
  <si>
    <t>Общество с ограниченной ответственностью
"РАДЭК" (ООО
"РАДЭК")</t>
  </si>
  <si>
    <t>450097, Республика 
Башкортостан, Уфимский район, г. Уфа,
ул. Казанская, д,8-4
Тел./факс: (347)246-26-69, 253-07-14</t>
  </si>
  <si>
    <t>ИНН: 0276052817
Дата постановки: 28.05.1999</t>
  </si>
  <si>
    <t>ГРН: 1020202861381</t>
  </si>
  <si>
    <t>Общество с ограниченной ответственностью
"Центр условий и охраны труда
малого и среднего
предпринимательства" (ООО
"Центр УОТМСП")</t>
  </si>
  <si>
    <t>300041, Тульская область, г. Тула, пр.
Ленина, д.46, оф.200
Тел./факс: (4872) 32-56-02/ 32-55-73</t>
  </si>
  <si>
    <t>ИНН: 7107044236
Дата постановки: 09.03.1999</t>
  </si>
  <si>
    <t>ГРН: 1037101124224</t>
  </si>
  <si>
    <t>Общество с ограниченной ответственностью
"Тест-Тула" (ООО
"Тест-Тула")</t>
  </si>
  <si>
    <t>300028, Тульская область, г. Тула, ул.
Болдина, 98, оф. 423
Тел./факс: (4872) 24-69-88/24-56-62</t>
  </si>
  <si>
    <t>ИНН: 7103028530
Дата постановки: 14.02.2008</t>
  </si>
  <si>
    <t>ГРН: 1037100124731</t>
  </si>
  <si>
    <t>Дата: 19.04.2011</t>
  </si>
  <si>
    <t>Негосударственное образовательное
учреждение дополнительного
профессионального образования
"Тихоокеанский региональный
институт охраны труда" (НОУ ДПО
"ТРИОТ")</t>
  </si>
  <si>
    <t>690034, Приморский край, г. Владивосток,
ул. Стрелковая, д.14, каб. 217
Тел./факс: -</t>
  </si>
  <si>
    <t>ИНН: 2536090708
Дата постановки: 09.02.2000</t>
  </si>
  <si>
    <t>ГРН: 1022501295167</t>
  </si>
  <si>
    <t>Общество с ограниченной ответственностью
"Ленинградская кинофабрика"
(ООО "ЛКФ")</t>
  </si>
  <si>
    <t>195197, г. Санкт-Петербург, ул.
Минеральная, д.13, литер Ч
Тел./факс: (812) 321-63-07/ 321-63-08</t>
  </si>
  <si>
    <t>ИНН: 7804141082
Дата постановки: 21.02.2000</t>
  </si>
  <si>
    <t>ГРН: 1027802510581</t>
  </si>
  <si>
    <t>Общество с ограниченной ответственностью
"ТЕХНОМЕТР" (ООО
"ТЕХНОМЕТР")</t>
  </si>
  <si>
    <t>197110, г. Санкт-Петербург, ул. Большая
Разночинная, д.30, офис 315
Тел./факс: (812) 347-69-22</t>
  </si>
  <si>
    <t>ИНН: 7840337394
Дата постановки: 17.04.2006</t>
  </si>
  <si>
    <t>ГРН: 1069847070754</t>
  </si>
  <si>
    <t>Общество с ограниченной ответственностью
"Фортуна" (ООО
"Фортуна")</t>
  </si>
  <si>
    <t>355011, Ставропольский край, г.
Ставрополь, проезд Харьковский, 11
Тел./факс: (8652) 571-009</t>
  </si>
  <si>
    <t>ИНН: 2635073397
Дата постановки: 20.04.2004</t>
  </si>
  <si>
    <t>ГРН: 1042600265322</t>
  </si>
  <si>
    <t>Общество с ограниченной ответственностью
"Гигиена-ЭКО-Кубань" (ООО
"Гигиена-ЭКО-Кубань")</t>
  </si>
  <si>
    <t>350033, Краснодарский край, г.
Краснодар, ул. Железнодорожная, 2\1
Тел./факс: (861) 245-10-81\262-62-90</t>
  </si>
  <si>
    <t>ИНН: 2309106905
Дата постановки: 10.09.2007</t>
  </si>
  <si>
    <t>ГРН: 1072309019496</t>
  </si>
  <si>
    <t>Дата: 30.01.2013
Основание: письмо от 20.09.12 № 137</t>
  </si>
  <si>
    <t>Общество с ограниченной ответственностью
"Центр промышленной безопасности
"Промаудит" (ООО "Центр
промышленной безопасности
"Промаудит")</t>
  </si>
  <si>
    <t>107392, г. Москва, ул. Халтуринская,
д.13, оф. 277
Тел./факс: (499) 162-74-42</t>
  </si>
  <si>
    <t>ИНН: 7716507997
Дата постановки: 26.04.2004</t>
  </si>
  <si>
    <t>ГРН: 1047796368620</t>
  </si>
  <si>
    <t>Общество с ограниченной ответственностью
"Волгоградский центр охраны
труда" (ООО "ВЦОТ")</t>
  </si>
  <si>
    <t>400005, Волгоградская область, г.
Волгоград, ул. Коммунистическая, 21
Тел./факс: (8442) 23-14-64/ 24-19-71/ 50-34-38</t>
  </si>
  <si>
    <t>ИНН: 3444128632
Дата постановки: 29.11.2005</t>
  </si>
  <si>
    <t>ГРН: 1053444103162</t>
  </si>
  <si>
    <t>Общество с ограниченной ответственностью
"ЦЕНТР-ЭКСПЕРТ" (ООО
"ЦЕНТР-ЭКСПЕРТ")</t>
  </si>
  <si>
    <t>140411, Московская область, г. Коломна,
ул. Добролюбова, 19-2
Тел./факс: (496) 613-33-39</t>
  </si>
  <si>
    <t>ИНН: 5022561457
Дата постановки: 09.03.2011</t>
  </si>
  <si>
    <t>ГРН: 1115022000664</t>
  </si>
  <si>
    <t>Общество с ограниченной ответственностью
"Эталон-АРМ" (ООО
"Эталон-АРМ")</t>
  </si>
  <si>
    <t>300026, Тульская область, г. Тула, ул.
Рязанская, д.20, офис 425
Тел./факс: (4872) 23-51-32</t>
  </si>
  <si>
    <t>ИНН: 7107509308
Дата постановки: 30.06.2008</t>
  </si>
  <si>
    <t>ГРН: 1087154023923</t>
  </si>
  <si>
    <t>Областное автономное учреждение
"Центр охраны труда Белгородской
области" (ОАУ "ЦОТ БО")</t>
  </si>
  <si>
    <t>308000, Белгородская область, г.
Белгород, ул. Пугачева, 5
Тел./факс: (4722) 32-08-16/ 33-44-78</t>
  </si>
  <si>
    <t>ИНН: 3123079454
Дата постановки: 28.03.2002</t>
  </si>
  <si>
    <t>ГРН: 1023101643620</t>
  </si>
  <si>
    <t>Общество с ограниченной ответственностью
"Экоэксперт" (ООО
"Экоэксперт")</t>
  </si>
  <si>
    <t>195112, г. Санкт-Петербург, пл. Карла
Фаберже, д.8, офис 825
Тел./факс: (812) 493-38-00</t>
  </si>
  <si>
    <t>ИНН: 7811418433
Дата постановки: 06.10.2009</t>
  </si>
  <si>
    <t>ГРН: 1089847379710</t>
  </si>
  <si>
    <t>620100, Свердловская область, г.
Екатеринбург, Сибирский тракт, 37,
корп. 3
Тел./факс: (343)261-45-62, 262-96-85</t>
  </si>
  <si>
    <t>ИНН: 6672182680
Дата постановки: 04.03.2005</t>
  </si>
  <si>
    <t>ГРН: 1056604399488</t>
  </si>
  <si>
    <t>Основание: письмо от 23.07.12 № 252\12, Минздравсоцразвития
от 03.08.12 № 2129105</t>
  </si>
  <si>
    <t>Общество с ограниченной ответственностью
Консультационный центр
"Эксперт" (ООО
Консультационный центр
"Эксперт")</t>
  </si>
  <si>
    <t>620034, Свердловская область, г.
Екатеринбург, ул. Бебеля, 17, оф.705
Тел./факс: (343) 268-11-50/ 381-88-61</t>
  </si>
  <si>
    <t>ИНН: 6673130766
Дата постановки: 16.08.2005</t>
  </si>
  <si>
    <t>ГРН: 1056604872048</t>
  </si>
  <si>
    <t>Общество с ограниченной ответственностью
"ЦентрИон" (ООО
"ЦентрИон")</t>
  </si>
  <si>
    <t>196128, г. Санкт-Петербург,
ул.Кузнецовская, д.21, пом. 8-Н, литер А
Тел./факс: (812) 388-78-45/ 388-36-43</t>
  </si>
  <si>
    <t>ИНН: 7805444080
Дата постановки: 30.10.2007</t>
  </si>
  <si>
    <t>ГРН: 1077847668360</t>
  </si>
  <si>
    <t>Общество с ограниченной ответственностью
"Новосибирская испытательная
лаборатория аттестации рабочих мест -
ФАКТОР" (ООО
"НИЛАРМ-ФАКТОР")</t>
  </si>
  <si>
    <t>630024, Новосибирская область, г.
Новосибирск, а/я - 176
Тел./факс: 361-28-15</t>
  </si>
  <si>
    <t>ИНН: 5403320080
Дата постановки: 18.06.2010</t>
  </si>
  <si>
    <t>ГРН: 1105476023927</t>
  </si>
  <si>
    <t>Общество с ограниченной ответственностью
"АНО "Липецкий городской
лечебно-оздоровительный Центр" (ООО
"АНО "ЛГЛОЦ")</t>
  </si>
  <si>
    <t>398059, Липецкая область, г. Липецк, ул.
Калинина, д.1 Б
Тел./факс: (4742) 227186</t>
  </si>
  <si>
    <t>ИНН: 4825032748
Дата постановки: 25.10.2002</t>
  </si>
  <si>
    <t>ГРН: 1024840837086</t>
  </si>
  <si>
    <t>Общество с ограниченной ответственностью
"Экология - ЭНВО" ФНПЦ-ЗАО
НПК(О) "Энергия" (ООО
"Экология-ЭНВО" ФНПЦ-ЗАО
НПК(О) "Энергия")</t>
  </si>
  <si>
    <t>394038, Воронежская область, г. Воронеж,
ул. Пеше-Стрелецкая, 88, офис 331
Тел./факс: (473) 239-83-59\239-83-59</t>
  </si>
  <si>
    <t>ИНН: 3664009870
Дата постановки: 15.02.2000</t>
  </si>
  <si>
    <t>ГРН: 1023601582290</t>
  </si>
  <si>
    <t>305029, Курская область, г. Курск, ул.
1-я Пушкарная, 28, офис 2.1
Тел./факс: (4712) 53-82-02</t>
  </si>
  <si>
    <t>ИНН: 4632114560
Дата постановки: 26.11.2009</t>
  </si>
  <si>
    <t>ГРН: 1094632011550</t>
  </si>
  <si>
    <t>Дата: 30.01.2013
Основание: письмо от 19.09.12 № 35
Минтруд РФ от 04.10.12 № 2157229</t>
  </si>
  <si>
    <t>Общество с ограниченной ответственностью
"Владивостокский центр охраны
труда" (ООО "ВЦОТ")</t>
  </si>
  <si>
    <t>690034, Приморский край, г. Владивосток,
ул. Стрелковая, 14, каб.304
Тел./факс: (4232) 71-62-97/ 63-90-37</t>
  </si>
  <si>
    <t>ИНН: 2536225828
Дата постановки: 26.02.2010</t>
  </si>
  <si>
    <t>ГРН: 1102536002139</t>
  </si>
  <si>
    <t>Общество с ограниченной ответственностью
"Лабораторно-Экспертный Центр
Охраны Труда" (ООО
"ЛЭЦОТ")</t>
  </si>
  <si>
    <t>142800, Московская область, Ступинский
район, г. Ступино, ул. Пристанционная,
владение 7/2
Тел./факс: (915) 065-23-96</t>
  </si>
  <si>
    <t>ИНН: 5045048690
Дата постановки: 19.01.2011</t>
  </si>
  <si>
    <t>ГРН: 1115045000102</t>
  </si>
  <si>
    <t>Общество с ограниченной ответственностью
Аналитическая лаборатория
"Партнер" (ООО Аналитическая
лаборатория "Партнер")</t>
  </si>
  <si>
    <t>410012, Саратовская область, г. Саратов,
ул. Большая Казачья, д.10
Тел./факс: (8452) 26-20-60/ 26-55-61</t>
  </si>
  <si>
    <t>ИНН: 6452917153
Дата постановки: 02.03.2006</t>
  </si>
  <si>
    <t>ГРН: 1066450015785</t>
  </si>
  <si>
    <t>Общество с ограниченной ответственностью
"Квалитет" (ООО
"Квалитет")</t>
  </si>
  <si>
    <t>353919, Краснодарский край, г.
Новороссийск, ул. Волгоградская, д.10,
к.10
Тел./факс: (8617) 222-679</t>
  </si>
  <si>
    <t>ИНН: 2315127607
Дата постановки: 19.09.2006</t>
  </si>
  <si>
    <t>ГРН: 1062315055956</t>
  </si>
  <si>
    <t>Общество с ограниченной ответственностью
"ЛМЗ-Энерго" (ООО
"ЛМЗ-Энерго")</t>
  </si>
  <si>
    <t>618900, Пермский край, г. Лысьва,
ул.Металлистов,1
Тел./факс: (3424)9-20-03/2-34-86</t>
  </si>
  <si>
    <t>Дата постановки: 31.07.1996</t>
  </si>
  <si>
    <t>ГРН: 1025901922947</t>
  </si>
  <si>
    <t>Воскресенская торгово-промышленная
палата (ВТПП)</t>
  </si>
  <si>
    <t>140200, Московская область,
Воскресенский район, г. Воскресенск,
Больничный проезд, д. 18-ф
Тел./факс: (496) 44 2-05-66</t>
  </si>
  <si>
    <t>ИНН: 5005040743
Дата постановки: 27.04.2005</t>
  </si>
  <si>
    <t>ГРН: 1055000005994</t>
  </si>
  <si>
    <t>НЕКОММЕРЧЕСКОЕ ПАРТНЕРСТВО
"НАУЧНО-ПРОИЗВОДСТВЕННЫЙ ЦЕНТР
ОХРАНЫ ТРУДА И ЭКОЛОГИИ" (НП
"НПЦ ОХРАНЫ ТРУДА И ЭКОЛОГИИ")</t>
  </si>
  <si>
    <t>107076, г. Москва, ул. Стромынка,18
Тел./факс: (499) 372-01-05</t>
  </si>
  <si>
    <t>ИНН: 7718159103
Дата постановки: 26.03.2003</t>
  </si>
  <si>
    <t>ГРН: 1027700363239</t>
  </si>
  <si>
    <t>Дата: 22.01.2013
Основание: письмо от 01.02.12 исх.№
338, письмо № 389 от 12.12.12</t>
  </si>
  <si>
    <t>Общество с ограниченной ответственностью
"Центр радиационного мониторинга
"ТЕСТ-Рентген" (ООО
"ТЕСТ-Рентген")</t>
  </si>
  <si>
    <t>198095, г. Санкт-Петербург, ул. Ивана
Черных, д.29, лит. "А", оф.401
Тел./факс: (812) 703-39-90/ 703-39-94</t>
  </si>
  <si>
    <t>ИНН: 7813167947
Дата постановки: 05.10.2009</t>
  </si>
  <si>
    <t>ГРН: 1037828072446</t>
  </si>
  <si>
    <t>Общество с ограниченной ответственностью
научно-производственный центр
"Березниковский институт экологии и
охраны труда" (ООО НПЦ
"Березниковский институт экологии и
охраны труда")</t>
  </si>
  <si>
    <t>618400, Пермский край, г. Березники,
ул.Гагарина, 8а
Тел./факс: (34242) 7-54-90, 7-54-62, 7-54-94</t>
  </si>
  <si>
    <t>ИНН: 5911042580
Дата постановки: 06.05.2004</t>
  </si>
  <si>
    <t>ГРН: 1045901359547</t>
  </si>
  <si>
    <t>Негосударственное образовательное
частное учреждение дополнительного
профессионального образования
"Учебно-методический центр
"Эко-Сфера" (НОЧУ ДПО
"Эко-Сфера")</t>
  </si>
  <si>
    <t>115409, г. Москва, Каширское шоссе, 31
Тел./факс: (495) 725-55-10/954-48-22</t>
  </si>
  <si>
    <t>ИНН: 7724296588
Дата постановки: 09.06.2007</t>
  </si>
  <si>
    <t>ГРН: 1077799011619</t>
  </si>
  <si>
    <t>Дата: 19.02.2013
Основание: №2015565 от 06.02.13</t>
  </si>
  <si>
    <t>Общество с ограниченной ответственностью
"Башкирская генерирующая
компания" (ООО "БГК")</t>
  </si>
  <si>
    <t>450045, Республика 
Башкортостан, Уфимский район, г. Уфа,
территория ТЭЦ-4
Тел./факс: (347) 269-03-59/264-68-34</t>
  </si>
  <si>
    <t>ИНН: 0277077282
Дата постановки: 28.07.2006</t>
  </si>
  <si>
    <t>ГРН: 1060277052098</t>
  </si>
  <si>
    <t>Открытое
акционерное общество
"Инженерно-диагностический
центр" (ОАО "ИДЦ")</t>
  </si>
  <si>
    <t>454080,
Челябинская область, г. Челябинск, ул.
Энгельса, д.43
Тел./факс: (351) 264-68-32</t>
  </si>
  <si>
    <t>ИНН: 7453098773
Дата постановки: 12.05.2003</t>
  </si>
  <si>
    <t>ГРН: 1037403872516</t>
  </si>
  <si>
    <t>Общество с ограниченной ответственностью
Фирма "Новая экологическая
компания" (ООО Фирма
"НЭК")</t>
  </si>
  <si>
    <t>350063, Краснодарский край, г.
Краснодар, ул. Мира, д.25,офис 4
Тел./факс: (861) 211-03-26/ 267-29-64</t>
  </si>
  <si>
    <t>ИНН: 2311080450
Дата постановки: 16.03.2005</t>
  </si>
  <si>
    <t>ГРН: 1052306442748</t>
  </si>
  <si>
    <t>Общество с ограниченной ответственностью
"Центр технологической
экспертизы" (ООО "ЦТЭ")</t>
  </si>
  <si>
    <t>180007, Псковская область, г. Псков,
Ольгинская наб., 5-а, офис 5-5
Тел./факс: (8112) 56-24-10</t>
  </si>
  <si>
    <t>ИНН: 6027085443
Дата постановки: 15.11.2004</t>
  </si>
  <si>
    <t>ГРН: 1046000321894</t>
  </si>
  <si>
    <t>Дата: 26.07.2011
Основание: вх.257764</t>
  </si>
  <si>
    <t>Общество с ограниченной ответственностью
"Профессионал" (ООО
"Профессионал")</t>
  </si>
  <si>
    <t>353500, Краснодарский край, Темрюкский
район, г. Темрюк, ул.Маяковского, 21Д
Тел./факс: 8(86148) 4-25-33</t>
  </si>
  <si>
    <t>ИНН: 2352033837
Дата постановки: 22.10.2002</t>
  </si>
  <si>
    <t>ГРН: 1022304741513</t>
  </si>
  <si>
    <t>Общество с ограниченной ответственностью
"Экосфера" (ООО
"Экосфера")</t>
  </si>
  <si>
    <t>119311, г. Москва, пр-кт
Вернадского,9\10, оф.534
Тел./факс: 600-94-04</t>
  </si>
  <si>
    <t>ИНН: 7736534075
Дата постановки: 26.01.2006</t>
  </si>
  <si>
    <t>ГРН: 1067746141704</t>
  </si>
  <si>
    <t>Открытое акционерное общество
"Казанский химический
научно-исследовательский институт"
(ОАО "КазХимНИИ")</t>
  </si>
  <si>
    <t>420029, Республика 
Татарстан, г. Казань, ул.Сибирский
тракт, 27
Тел./факс: (843)273-94-44\279-47-95</t>
  </si>
  <si>
    <t>ИНН: 1660107841
Дата постановки: 23.11.2007</t>
  </si>
  <si>
    <t>ГРН: 1071690069142</t>
  </si>
  <si>
    <t>Общество с ограниченной ответственностью
"Научно-производственный центр
"Стандарт" (ООО НПЦ
"Стандарт")</t>
  </si>
  <si>
    <t>360004, Кабардино-Балкарская Республика,
г. Нальчик, ул.Толстого,185
Тел./факс: (8662)42-25-98</t>
  </si>
  <si>
    <t>ИНН: 0726003280
Дата постановки: 24.03.2011</t>
  </si>
  <si>
    <t>ГРН: 1110726000406</t>
  </si>
  <si>
    <t>Общество с ограниченной ответственностью
"Экспертцентр" (ООО
"Экспертцентр")</t>
  </si>
  <si>
    <t>423450, Республика 
Татарстан, Альметьевский район, г.
Альметьевск, пр-кт Строителей,2
Тел./факс: (8553)35-14-40\37-31-89</t>
  </si>
  <si>
    <t>ИНН: 1644032067
Дата постановки: 25.11.2004</t>
  </si>
  <si>
    <t>ГРН: 1041608020123</t>
  </si>
  <si>
    <t>Общество с ограниченной ответственностью
"Институт экологии и промышленной
безопасности" (ООО "ИЭ и
ПБ")</t>
  </si>
  <si>
    <t>620049, Свердловская область, г.
Екатеринбург, ул.первомайская, 107,
оф.207
Тел./факс: (343)382-01-21</t>
  </si>
  <si>
    <t>ИНН: 6672177049
Дата постановки: 24.12.2009</t>
  </si>
  <si>
    <t>ГРН: 1046604428804</t>
  </si>
  <si>
    <t>Общество с ограниченной ответственностью
"ПОЛИТЕХ" (ООО
"ПОЛИТЕХ")</t>
  </si>
  <si>
    <t>362021, Республика 
Северная Осетия - Алания, г.
Владикавказ, ул.Тельмана,2
Тел./факс: (8672)76-27-31\24-03-87</t>
  </si>
  <si>
    <t>ИНН: 1516621606
Дата постановки: 17.03.2010</t>
  </si>
  <si>
    <t>ГРН: 1101516000475</t>
  </si>
  <si>
    <t>Общество с ограниченной ответственностью
Научно-производственное предприятие
"Промэнерго" (ООО "НПП
"Промэнерго")</t>
  </si>
  <si>
    <t>362035, Республика 
Северная Осетия - Алания, г.
Владикавказ, ул.Московская,8
Тел./факс: 8(8672)24-07-08</t>
  </si>
  <si>
    <t>ИНН: 1514005129
Дата постановки: 10.09.2008</t>
  </si>
  <si>
    <t>ГРН: 1081514000897</t>
  </si>
  <si>
    <t>Дата: 25.07.2011
Основание: вх. 257849</t>
  </si>
  <si>
    <t>Приморская ассоциация "Охрана
труда" (Приморская ассоциация
"Охрана труда")</t>
  </si>
  <si>
    <t>690091, Приморский край, г. Владивосток,
ул.Алеутская, 45А
Тел./факс: 8(4232)40-06-75\40-16-88</t>
  </si>
  <si>
    <t>ИНН: 2540008103
Дата постановки: 10.08.1999</t>
  </si>
  <si>
    <t>ГРН: 1022502286883</t>
  </si>
  <si>
    <t>Калужская торгово-промышленная палата
(Калужская ТПП)</t>
  </si>
  <si>
    <t>248000, Калужская область, г. Калуга,
пл. Старый торг, 9\10
Тел./факс: (4842)57-40-30</t>
  </si>
  <si>
    <t>ИНН: 4027006078
Дата постановки: 25.01.1993</t>
  </si>
  <si>
    <t>ГРН: 1024000000551</t>
  </si>
  <si>
    <t>Общество с ограниченной ответственностью
"Научно-исследовательская
лаборатория охраны труда"
(ООО"Научно-исследовательская
лаборатория охраны труда")</t>
  </si>
  <si>
    <t>623400, Свердловская область, г.
Каменск-Уральский, ул.Кунавина,2,
Бизнес-центр "Петровский",
оф.305
Тел./факс: (3439)39-85-73</t>
  </si>
  <si>
    <t>ИНН: 6612012525
Дата постановки: 01.04.2003</t>
  </si>
  <si>
    <t>ГРН: 1036600624917</t>
  </si>
  <si>
    <t>Основание: письмо от 12.05.12 № 6, Минздравсоцразвития РФ от
30.05.12 № 2097841</t>
  </si>
  <si>
    <t>Общество с ограниченной ответственностью
"Центр-Стандарт" (ООО
"Центр-Стандарт")</t>
  </si>
  <si>
    <t>443105, Самарская область, г. Самара,
пр. Юнных Пионеров, д.150, оф.33
Тел./факс: 8(846)274-29-23</t>
  </si>
  <si>
    <t>ИНН: 6312100530
Дата постановки: 06.09.2010</t>
  </si>
  <si>
    <t>ГРН: 1106312006800</t>
  </si>
  <si>
    <t>Общество с ограниченной ответственностью
"Проектно-изыскательское бюро"
(ООО "ПИБ")</t>
  </si>
  <si>
    <t>129626, г. Москва, Проспект Мира,106
Тел./факс: (495)682-08-24\682-69-98</t>
  </si>
  <si>
    <t>ИНН: 7743587889
Дата постановки: 22.05.2008</t>
  </si>
  <si>
    <t>ГРН: 1067746375234</t>
  </si>
  <si>
    <t>Общество с ограниченной ответственностью
"Институт
Проектпромвентиляция" (ООО
"Институт
Проектпромвентиляция")</t>
  </si>
  <si>
    <t>394052, Воронежская область, г. Воронеж,
ул.Кривошеина,15, оф.116
Тел./факс: (4732)39-13-49</t>
  </si>
  <si>
    <t>ИНН: 3666082315
Дата постановки: 28.05.2010</t>
  </si>
  <si>
    <t>ГРН: 1033600014612</t>
  </si>
  <si>
    <t>Общество с ограниченной ответственностью
"Благотворительный фонд
санитарно-эпидемиологического
благополучия населения" (ООО
"БФ санэпидблагополучия
населения")</t>
  </si>
  <si>
    <t>655017, Республика 
Хакасия, г. Абакан, ул.Хакасская, 214-47
Тел./факс: 8(3902) 34-16-40, 26-22-56</t>
  </si>
  <si>
    <t>ИНН: 1903016290
Дата постановки: 15.05.2008</t>
  </si>
  <si>
    <t>ГРН: 1051903026482</t>
  </si>
  <si>
    <t>Общество с ограниченной ответственностью
"Главпромэкспертиза" (ООО
"Главпромэкспертиза")</t>
  </si>
  <si>
    <t>117218, г. Москва, Нахимовский проспект,
24, павильон 6, оф.512
Тел./факс: (495)226-16-60</t>
  </si>
  <si>
    <t>ИНН: 5036111779
Дата постановки: 21.01.2011</t>
  </si>
  <si>
    <t>ГРН: 1115074000392</t>
  </si>
  <si>
    <t xml:space="preserve">Дата: 08.02.2012
Основание: ООО
"Главпромэкспертиза", деятельность которого была
приостановлена с 28 ноября 2011 г. ,с 08.02.2012 г. вправе
осуществлять деятельность по проведению аттестации рабочих
мест по условим труда на основании ранее выданного
уведомления о внесении в Реестр аккредитованных организаций.
</t>
  </si>
  <si>
    <t>Общество с ограниченной ответственностью
"ЭкспертЗащита" (ООО
"ЭкспертЗащита")</t>
  </si>
  <si>
    <t>606002, Нижегородская область, г.
Дзержинск, пр-т Свердлова,д.69 к.1, 2,
3.
Тел./факс: (8313) 26-72-12\24-14-90, 8-902-682-27-16</t>
  </si>
  <si>
    <t>ИНН: 5249084463
Дата постановки: 19.09.2006</t>
  </si>
  <si>
    <t>ГРН: 1065249066585</t>
  </si>
  <si>
    <t>Автономная некоммерческая организация
"Университет правовых знаний и
охраны труда" (АНО
"УПЗиОТ")</t>
  </si>
  <si>
    <t>625000, Тюменская область, г. Тюмень,
ул.Хохрякова,50
Тел./факс: 8(3452) 257-979, 977-065</t>
  </si>
  <si>
    <t>ИНН: 7202134151
Дата постановки: 21.03.2005</t>
  </si>
  <si>
    <t>ГРН: 1057200592899</t>
  </si>
  <si>
    <t>Индивидуальный предприниматель
Гавриленко Владимир Федорович
"Охрана труда" Лаборатория по
аттестации рабочих мест". (ИП
Гавриленко В.Ф.)</t>
  </si>
  <si>
    <t>350018, Краснодарский край, г.
Краснодар, ул.Первомайская,31, оф.3
Тел./факс: 8(861)200-62-70, 8(918)251-39-30</t>
  </si>
  <si>
    <t>Дата: 01.03.2013
Основание: письмо от 17.01.2013 №
07/01-13, Минтруд 2023811</t>
  </si>
  <si>
    <t>Общество с ограниченной ответственностью
"Белоярский центр
санитарно-эпидемиологического
сервиса" (ООО "Белоярский
ЦСЭС")</t>
  </si>
  <si>
    <t>628163, Ханты-Мансийский Автономный
округ - Югра, г. Белоярский,
ул.Сухарева,1, кв.1
Тел./факс: (34670)27717</t>
  </si>
  <si>
    <t>ИНН: 8611006191
Дата постановки: 10.11.2002</t>
  </si>
  <si>
    <t>ГРН: 1028601521277</t>
  </si>
  <si>
    <t>Общество с ограниченной ответственностью
"Центр аттестации рабочих
мест" (ООО НПП "ЦАРМ")</t>
  </si>
  <si>
    <t>430027, Республика 
Мордовия, г. Саранск, ул.Комарова 12-37
Тел./факс: (8342)37-39-31</t>
  </si>
  <si>
    <t>ИНН: 1328000807
Дата постановки: 23.09.2009</t>
  </si>
  <si>
    <t>ГРН: 1091328001973</t>
  </si>
  <si>
    <t>Общество с ограниченной ответствнностью
"Исследовательский и проектный
центр "Лаборатория охраны труда и
окружающей среды" (ООО "ИПЦ
"ЛОТОС")</t>
  </si>
  <si>
    <t>644010, Омская область, г. Омск, бульвар
Мартынова,17
Тел./факс: 8(3812) 68-21-38</t>
  </si>
  <si>
    <t>ИНН: 5504207557
Дата постановки: 12.08.2008</t>
  </si>
  <si>
    <t>ГРН: 1085543046478</t>
  </si>
  <si>
    <t>Торгово-промышленная палата
Краснодарского края (ТПП Краснодарского
края)</t>
  </si>
  <si>
    <t>350063, Краснодарский край, г.
Краснодар, ул.Коммунаров,8
Тел./факс: 8(861)262-50-51/268-22-13</t>
  </si>
  <si>
    <t>ИНН: 2309025036
Дата постановки: 19.10.2006</t>
  </si>
  <si>
    <t>ГРН: 1032335006791</t>
  </si>
  <si>
    <t>Общество с ограниченной ответственностью
"ОЗОН" (ООО "ОЗОН")</t>
  </si>
  <si>
    <t>394000, Воронежская область, г. Воронеж,
ул.Орджоникидзе,3а
Тел./факс: (473)255-45-15/255-38-04</t>
  </si>
  <si>
    <t>ИНН: 3666007036
Дата постановки: 10.01.2000</t>
  </si>
  <si>
    <t>ГРН: 1023601544581</t>
  </si>
  <si>
    <t>Общество с ограниченной ответственностью
"Центр аттестации и сертификации
"АЛЬФ" (ООО "ЦАС
"АЛЬФ")</t>
  </si>
  <si>
    <t>190068, г. Санкт-Петербург,
Лермонтовский пр., д.7, лит А
Тел./факс: (812)7140195, 7145529</t>
  </si>
  <si>
    <t>ИНН: 7805104615
Дата постановки: 23.07.1999</t>
  </si>
  <si>
    <t>ГРН: 1027802724400</t>
  </si>
  <si>
    <t>Общество с ограниченной ответственностью
"ПЛЮС" (ООО "Плюс")</t>
  </si>
  <si>
    <t>640006, Курганская область, г. Курган,
ул.Советская, 179, кв.235
Тел./факс: (3522)45-01-00\41-55-27</t>
  </si>
  <si>
    <t>ИНН: 4501147467
Дата постановки: 03.02.2009</t>
  </si>
  <si>
    <t>ГРН: 1094501000868</t>
  </si>
  <si>
    <t>Общество с ограниченной ответственностью
"Курганский центр дезинфекции"
(ООО "КЦД")</t>
  </si>
  <si>
    <t>640000, Курганская область, г. Курган,
ул.Коли Мяготина,150, стр.Б
Тел./факс: (3522) 24-28-15\ 24-28-30, 41-58-79</t>
  </si>
  <si>
    <t>ИНН: 4501104801
Дата постановки: 09.09.2003</t>
  </si>
  <si>
    <t>ГРН: 1034500024250</t>
  </si>
  <si>
    <t>Общество с ограниченной ответственностью
"Объединенная Промышленная
Лаборатория-Петербург" (ООО
"ОПЛ-П")</t>
  </si>
  <si>
    <t>194044, г. Санкт-Петербург,
ул.Чугунная,20
Тел./факс: (812) 318-56-99</t>
  </si>
  <si>
    <t>ИНН: 7804428832
Дата постановки: 24.12.2009</t>
  </si>
  <si>
    <t>ГРН: 1099847038994</t>
  </si>
  <si>
    <t>Общество с ограниченной ответственностью
"КАСКАВЕЛЛА" (ООО
"КАСКАВЕЛЛА")</t>
  </si>
  <si>
    <t>125130, г. Москва, ул.Клары Цеткин,33,
корп.28
Тел./факс: (495)601-92-80,741-42-56,741-42-57, 741-42-58</t>
  </si>
  <si>
    <t>ИНН: 7712102862
Дата постановки: 11.02.2009</t>
  </si>
  <si>
    <t>ГРН: 1037739539375</t>
  </si>
  <si>
    <t>Общество с ограниченной ответственностью
"ЛАС -плюс" (ООО
"ЛАС-плюс")</t>
  </si>
  <si>
    <t>236022, Калининградская область, г.
Калининград, ул. Нарвская, 49 Е, каб.310
Тел./факс: (4012) 79-15-69</t>
  </si>
  <si>
    <t>ИНН: 3908025541
Дата постановки: 27.01.2003</t>
  </si>
  <si>
    <t>ГРН: 1033905800653</t>
  </si>
  <si>
    <t>Общество с ограниченной ответственностью
"НТЦ Промышленная и экологическая
безопасность" (ООО "НТЦ
ПиЭБ")</t>
  </si>
  <si>
    <t>445667, Самарская область, г. Тольятти,
ул.Белорусская,14, корп.Д, ауд.Д-406
Тел./факс: (8482) 53-92-36, 54-63-67\54-63-63</t>
  </si>
  <si>
    <t>ИНН: 6324016467
Дата постановки: 14.02.2011</t>
  </si>
  <si>
    <t>ГРН: 1116324000979</t>
  </si>
  <si>
    <t>Открытое акционерное общество
"Кызылская ТЭЦ" (ОАО
"Кызылская ТЭЦ")</t>
  </si>
  <si>
    <t>667004, Республика 
Тыва, г. Кызыл, ул. Колхозная, 2
Тел./факс: (394-22) 4-82-98, 9-18-71</t>
  </si>
  <si>
    <t>ИНН: 1701041247</t>
  </si>
  <si>
    <t>ГРН: 1071701000359</t>
  </si>
  <si>
    <t>Общество с Ограниченной Ответственностью
"Промышленная безопасность"
(ООО "Промышленная
безопасность")</t>
  </si>
  <si>
    <t>350059, Краснодарский край, г.
Краснодар, ул.Новороссийская, 212\1
Тел./факс: (861) 234-51-93,231-89-05</t>
  </si>
  <si>
    <t>ИНН: 2312148461
Дата постановки: 24.03.2008</t>
  </si>
  <si>
    <t>ГРН: 1082312003432</t>
  </si>
  <si>
    <t>Негосударственное образовательное
учреждение начального профессионального
образования "Учебный центр
СУ-155" (НОУ НПО "Учебный
центр СУ-155")</t>
  </si>
  <si>
    <t>117461, г. Москва, ул.Каховка,20а
Тел./факс: (495)473-25-56</t>
  </si>
  <si>
    <t>ИНН: 7727277760
Дата постановки: 17.09.2007</t>
  </si>
  <si>
    <t>ГРН: 1077799020155</t>
  </si>
  <si>
    <t>Общество с ограниченной ответственностью
"Труд-Эксперт" (ООО
"Труд-Эксперт")</t>
  </si>
  <si>
    <t>364015, Чеченская Республика, г.
Грозный, ул.Багратиона,80
Тел./факс: 7(928)000-36-00</t>
  </si>
  <si>
    <t>ИНН: 2015041701
Дата постановки: 08.06.2007</t>
  </si>
  <si>
    <t>ГРН: 1072031003098</t>
  </si>
  <si>
    <t>Общество с ограниченной ответственностью
"НАМ-электро" (ООО
"НАМ-электро")</t>
  </si>
  <si>
    <t>606440, Нижегородская область, Борский
район, г. Бор, территория ОАО "Эй
Джи Си Борский стекольный завод"
Тел./факс: (83159)7-55-33\7-55-65</t>
  </si>
  <si>
    <t>ИНН: 5246024603
Дата постановки: 06.10.2003</t>
  </si>
  <si>
    <t>ГРН: 1035201051401</t>
  </si>
  <si>
    <t>Общество с ограниченной ответственностью
Научно-Исследовательский Центр
"ПРОМЭКС" (ООО НИЦ
"ПРОМЭКС")</t>
  </si>
  <si>
    <t>346513, Ростовская область, г. Шахты,
ул.Ионова, 112, оф.34
Тел./факс: (8636)26-80-98</t>
  </si>
  <si>
    <t>ИНН: 6155052073
Дата постановки: 23.10.2008</t>
  </si>
  <si>
    <t>ГРН: 1086155003263</t>
  </si>
  <si>
    <t>Общество с ограниченной ответственностью
"ЭНЕРГОКОНЦЕПТ" (ООО
"ЭНЕРГОКОНЦЕПТ")</t>
  </si>
  <si>
    <t>660041, Красноярский край, г.
Красноярск, пр-кт Свободный, 64Г, оф.6
Тел./факс: 8(391) 298-34-37, 290-32-56</t>
  </si>
  <si>
    <t>ИНН: 2463068049
Дата постановки: 17.09.2004</t>
  </si>
  <si>
    <t>ГРН: 1042402205449</t>
  </si>
  <si>
    <t>Дата: 19.07.2011
Основание: вх. 254804, письмо от
02.05.12 исх.№ ИЦ-040\12</t>
  </si>
  <si>
    <t>Общество с ограниченной ответственностью
"Песпектива" (ООО
"Перспектива")</t>
  </si>
  <si>
    <t>440028, Пензенская область, г. Пенза,
ул.Кирпичная,28
Тел./факс: (8412) 95-10-84, 95-10-85</t>
  </si>
  <si>
    <t>ИНН: 5835082531
Дата постановки: 07.07.2009</t>
  </si>
  <si>
    <t>ГРН: 1095835002592</t>
  </si>
  <si>
    <t>Общество с ограниченной ответственностью
"Иркутский институт безопасности
труда" (ООО "ИрИБТ")</t>
  </si>
  <si>
    <t>664074, Иркутская область, г. Иркутск,
ул.Лермонтова, д.81\24, цокольный этаж №
1
Тел./факс: (3952)628-128 \ 52-65-08</t>
  </si>
  <si>
    <t>ИНН: 3812109060
Дата постановки: 25.12.2008</t>
  </si>
  <si>
    <t>ГРН: 1083812007520</t>
  </si>
  <si>
    <t>Основание: письмо от 20.07.12 № 07.12\38 Минздравсоцразвития
РФ от 31.07.12 № 2126034</t>
  </si>
  <si>
    <t>Общество с ограниченной ответственностью
"Центр охраны труда и средств
защиты энергетиков" (ООО
"ЦОТЭ")</t>
  </si>
  <si>
    <t>620078, Свердловская область, г.
Екатеринбург, ул.Коминтерна,16,оф.829
Тел./факс: (343) 310-01-03,310-02-19</t>
  </si>
  <si>
    <t>ИНН: 6670249153
Дата постановки: 17.03.2009</t>
  </si>
  <si>
    <t>ГРН: 1096670007829</t>
  </si>
  <si>
    <t>Открытое акционерное общество
"Машиностроительный завод имени
М.И. Калинина, г. Екатеринбург (ОАО
МЗиК)</t>
  </si>
  <si>
    <t>620017, Свердловская область, г.
Екатеринбург, пр. Космонавтов, 18
Тел./факс: (343) 329-55-75/331-17-96</t>
  </si>
  <si>
    <t>ИНН: 6663003800
Дата постановки: 08.06.2008</t>
  </si>
  <si>
    <t>ГРН: 1026605624451</t>
  </si>
  <si>
    <t>Негосударственное образовательное
учреждение "Учебно-методический
центр профсоюзов" (НОУ УМЦ
профсоюзов)</t>
  </si>
  <si>
    <t>460024, Оренбургская область, г.
Оренбург, ул.Туркестанская,14
Тел./факс: (3532) 41-86-34?31-91-16</t>
  </si>
  <si>
    <t>ИНН: 5612005413
Дата постановки: 31.12.1993</t>
  </si>
  <si>
    <t>ГРН: 1025601806449</t>
  </si>
  <si>
    <t>Закрытое акционерное общество
"Центр по испытаниям, внедрению,
сертификации продукции, стандартизации и
метрологии" (ЗАО
"ЦИВССМ")</t>
  </si>
  <si>
    <t>416474, Астраханская область,
Приволжский район, с. Кулаковка,
Кулаковский промузел,
ул.Рождественского, 27б
Тел./факс: 8(8512)33-45-81,33-82-63, 33-68-92</t>
  </si>
  <si>
    <t>ИНН: 3015005286
Дата постановки: 28.10.2011</t>
  </si>
  <si>
    <t>ГРН: 1023000852016</t>
  </si>
  <si>
    <t>Общество с ограниченной ответственностью
"Учебно-производственный центр
охраны и безопасности труда" (ООО
"УПЦ ОБТ")</t>
  </si>
  <si>
    <t>423450, Республика 
Татарстан, Альметьевский район, г.
Альметьевск, ул.Промзона,11
Тел./факс: (8553) 300669</t>
  </si>
  <si>
    <t>ИНН: 1644027194
Дата постановки: 14.03.2003</t>
  </si>
  <si>
    <t>ГРН: 1031608005626</t>
  </si>
  <si>
    <t>Общество с
ограниченной ответственностью
"Костромской Центр сертификации и
мониторинга" (ООО "Костромской
ЦСиМ")</t>
  </si>
  <si>
    <t xml:space="preserve">156005,
Костромская область, Костромской район,
г. Кострома, ул.Советская,118а
Тел./факс: (4942) 32-68-31 </t>
  </si>
  <si>
    <t>ИНН: 4401031109
Дата постановки: 28.11.2002</t>
  </si>
  <si>
    <t>ГРН: 1024400522530</t>
  </si>
  <si>
    <t>Дата: 23.11.2011
Основание: В связи с предоставлением в
Минздравсоцразвития России недостоверных сведений по
аттестату аккредитации, указанного в заявлении на
аккредитацию</t>
  </si>
  <si>
    <t>665801, Иркутская область, г. Ангарск,
а\я 1358
Тел./факс: (39-55) 59-40-53</t>
  </si>
  <si>
    <t>ИНН: 3801073165
Дата постановки: 07.10.2004</t>
  </si>
  <si>
    <t>ГРН: 1043800531422</t>
  </si>
  <si>
    <t>Общество с ограниченной ответственностью
"Губернский центр оказания услуг по
охране труда "Аврора-110" (ООО
ГЦОТ "Аврора-110")</t>
  </si>
  <si>
    <t>443010, Самарская область, г. Самара,
ул.Крсноармейская,1
Тел./факс: (846)276-65-25</t>
  </si>
  <si>
    <t>ИНН: 6311069486
Дата постановки: 18.03.2011</t>
  </si>
  <si>
    <t>ГРН: 1046300003529</t>
  </si>
  <si>
    <t>Автономная некоммерческая организация
"Независимый институт экспертизы и
сертификации" (АНО
"НИЭС")</t>
  </si>
  <si>
    <t>129110, г. Москва, ул. Гиляровского,
д.54, стр. 1
Тел./факс: (495) 972-78-84/221-34-13</t>
  </si>
  <si>
    <t>ИНН: 7702213644
Дата постановки: 19.03.1998</t>
  </si>
  <si>
    <t>ГРН: 1027739453840</t>
  </si>
  <si>
    <t>Центр охраны труда и экологии (ИЛОТ
ЦОТЭ)</t>
  </si>
  <si>
    <t>690000, Приморский край, г. Владивосток,
ул.Пограничная,12, к.306
Тел./факс: (4232) 267277</t>
  </si>
  <si>
    <t>ИНН: 2537010568
Дата постановки: 02.07.1990</t>
  </si>
  <si>
    <t>ГРН: 1022501802124</t>
  </si>
  <si>
    <t>Общество с ограниченной ответственностью
"Южно-региональный центр
"ЮгТрансТест" (ООО
"Южно-региональный центр
"ЮгТрансТест")</t>
  </si>
  <si>
    <t>344010, Ростовская область, г.
Ростов-на-Дону, Ворошиловский пр., д.
87/65
Тел./факс: (863)269-09-12</t>
  </si>
  <si>
    <t>ИНН: 6165104764</t>
  </si>
  <si>
    <t>ГРН: 1036165003390</t>
  </si>
  <si>
    <t>Автономная некоммерческая организация
"Независимый
аттестационно-методический центр
"Безопасность труда" (АНО
"НАМЦ "БЕТР")</t>
  </si>
  <si>
    <t>456200, Челябинская область, г.
Златоуст, ул.Ленина, 17
Тел./факс: (3513)62-02-59, 62-01-67</t>
  </si>
  <si>
    <t>ИНН: 7404045994
Дата постановки: 14.12.2006</t>
  </si>
  <si>
    <t>ГРН: 1067400010424</t>
  </si>
  <si>
    <t>Общество с ограниченной ответственностью
"Городской центр аттестации и
сертификации" (ООО "Городской
центр аттестации и сертификации")</t>
  </si>
  <si>
    <t>190103, г. Санкт-Петербург,
ул.Циолковского .д.10, лит.А, пом.10-H
Тел./факс: (921)318-8119, (911)972-9820</t>
  </si>
  <si>
    <t>ИНН: 7802719667
Дата постановки: 15.07.2010</t>
  </si>
  <si>
    <t>ГРН: 1107847221943</t>
  </si>
  <si>
    <t>Общество с ограниченной ответственностью
"ЦентрУм" (ООО
"ЦентрУМ")</t>
  </si>
  <si>
    <t>607660, Нижегородская область, Кстовский
район, г. Кстово, пр-кт Победы, 14, 
Тел./факс: (831145)9-02-64</t>
  </si>
  <si>
    <t>ИНН: 5250050275
Дата постановки: 17.05.2010</t>
  </si>
  <si>
    <t>ГРН: 1105250001340</t>
  </si>
  <si>
    <t>Общество с ограниченной отвественностью
"ЭКО-МОДУЛЬ ЛМ" (ООО
"ЭКО-МОДУЛЬ ЛМ")</t>
  </si>
  <si>
    <t>119435, г. Москва, ул.М.Пироговская,1,
стр.8, корп.Б
Тел./факс: (495) 507-04-83 \ (499) 255-76-00</t>
  </si>
  <si>
    <t>ИНН: 7704784227
Дата постановки: 09.06.2011</t>
  </si>
  <si>
    <t>ГРН: 1117746450535</t>
  </si>
  <si>
    <t>Общество с ограниченной ответственностью
"Забайкальское бюро
санитарно-эпидемиологической
экспертизы" (ООО Забайкальское бюро
санитарно-эпидемиологической
экспертизы")</t>
  </si>
  <si>
    <t>672020, Забайкальский край, г. Чита,
1-ый микрорайон, д.37-141
Тел./факс: (302-2) 28-25-30\ 28-25-07</t>
  </si>
  <si>
    <t>ИНН: 7536072200
Дата постановки: 26.06.2006</t>
  </si>
  <si>
    <t>ГРН: 1067536046368</t>
  </si>
  <si>
    <t>Дата: 28.08.2012
Основание: ООО "Забайкальское бюро
санитарно-эпидемиологической экспертизы", деятельность
которого была приостановлена с 13 декабря 2011 г., с 28
августа 2012 г. вправе осуществлять деятельность по
проведению аттестации рабочих мест по условиям труда на
основании ранее выданного уведомления о внесении в Реестр
аккредитованных организаций.</t>
  </si>
  <si>
    <t>Общество с ограниченной ответственностью
"Уренгойбурвод" (ООО
"Уренгойбурвод")</t>
  </si>
  <si>
    <t>629300, Ямало-Ненецкий автономный округ,
г. Новый Уренгой, г. Новый Уренгой,
Западная промзона, панель "Д",
а/я 1064
Тел./факс: (3494) 92-27-38</t>
  </si>
  <si>
    <t>ИНН: 8904009844
Дата постановки: 08.04.1999</t>
  </si>
  <si>
    <t>ГРН: 1028900622629</t>
  </si>
  <si>
    <t>Общество с ограниченной ответственностью
"КиП" (ООО "КиП")</t>
  </si>
  <si>
    <t>347045, Ростовская область,
Белокалитвинский район, г. Белая
Калитва, ул.Заводская,12
Тел./факс: (86383) 4-18-28</t>
  </si>
  <si>
    <t>ИНН: 6142022681
Дата постановки: 20.04.2009</t>
  </si>
  <si>
    <t>ГРН: 1096192000046</t>
  </si>
  <si>
    <t>Общество с ограниченной отвественностью
"Лабораторно-исследовательский
центр" (ООО "ЛИЦ")</t>
  </si>
  <si>
    <t>344029, Ростовская область, г.
Ростов-на-Дону, ул.Менжинского, 2
Тел./факс: (863)250-35-40, 250-36-63</t>
  </si>
  <si>
    <t>ИНН: 6166047692
Дата постановки: 02.06.2003</t>
  </si>
  <si>
    <t>ГРН: 1036166010000</t>
  </si>
  <si>
    <t>Дата: 13.03.2012
Основание: ООО "ЛИЦ",
деятельность которого была приостановлена с 13 декабря 2011
г., с 13 марта 2012 г. вправе осуществлять деятельность по
проведению аттестации рабочих мест по условиям труда на
основании ранее выданного уведомления о внесении в Реестр
аккредитованных организаций.</t>
  </si>
  <si>
    <t>Общество с ограниченной ответственностью
"ПрофЭксперт" (ООО
"ПрофЭксперт")</t>
  </si>
  <si>
    <t>141013, Московская область, Мытищинский
район, г. Мытищи, г. Мытищи, ул.
Силикатная, владение 16Г, строение 1
Тел./факс: (495) 722-71-97</t>
  </si>
  <si>
    <t>ИНН: 5029097280
Дата постановки: 26.11.2009</t>
  </si>
  <si>
    <t>ГРН: 1065029131694</t>
  </si>
  <si>
    <t>Общество с ограниченной ответственностью
"Центр подготовки и оценки условий
труда "Знание" (ООО
"ЦПиОУТ "Знание")</t>
  </si>
  <si>
    <t>150023, Ярославская область, г.
Ярославль, ул. Курчатова,7А
Тел./факс: (4852) 47-68-96</t>
  </si>
  <si>
    <t>ИНН: 7604140525
Дата постановки: 27.08.2008</t>
  </si>
  <si>
    <t>Общество с ограниченной ответственностью
"Центр охраны труда
"БЭСТ" (ООО ЦОТ
"БЭСТ")</t>
  </si>
  <si>
    <t>167000, Республика 
Коми, г. Сыктывкар, г. Сыктывкар, ул.
Ленина. 110
Тел./факс: (7212) 44-87-99</t>
  </si>
  <si>
    <t>ИНН: 1101118970
Дата постановки: 19.07.2004</t>
  </si>
  <si>
    <t>ГРН: 1041100417621</t>
  </si>
  <si>
    <t>Негосударственное образовательное
учреждение дополнительного
профессионального образования (повышение
квалификации) специалистов
"Балаковский институт
профессиональной переподготовки и
повышения квалификации" (НОУ ДПО
"БИПП и ПК")</t>
  </si>
  <si>
    <t>413840, Саратовская область, г.
Балаково, г. Балаково, ул. Московская,
59
Тел./факс: *8(8453) 46-01-77</t>
  </si>
  <si>
    <t>ИНН: 6439056628
Дата постановки: 15.12.2009</t>
  </si>
  <si>
    <t>ГРН: 1046403906295</t>
  </si>
  <si>
    <t>Дата: 04.04.2012
Основание: НОУ ДПО "БИППиК",
деятельность которого была приостановлена с 16 декабря 2011
г., с 4 апреля 2012 г. вправе осуществлять деятельность по
проведению аттестации рабочих мест по условиям труда на
основании ранее выданного уведомления о внесении в Реестр
аккредитованных организаций.</t>
  </si>
  <si>
    <t>Общество с ограниченной ответственностью
"Лаборатория исследований
труда" (ООО "ЛИТ")</t>
  </si>
  <si>
    <t>644045, Омская область, г. Омск, г.
Омск, пр-т Королева 2А, 103
Тел./факс: (381)265-77-45</t>
  </si>
  <si>
    <t>ИНН: 5501106536
Дата постановки: 07.05.2007</t>
  </si>
  <si>
    <t>ГРН: 1075501004149</t>
  </si>
  <si>
    <t>Общество с ограниченной ответственностью
"Специализированное технологическое
бюро" (ООО "СТБ")</t>
  </si>
  <si>
    <t>660043, Красноярский край, г.
Красноярск, г. Красноярск, ул. Степана
Разина,36
Тел./факс: 8(391)2325338</t>
  </si>
  <si>
    <t>ИНН: 2466047167
Дата постановки: 26.05.1994</t>
  </si>
  <si>
    <t>ГРН: 1022402657276</t>
  </si>
  <si>
    <t>Общество с ограниченной ответственностью
"Курский Центр сертификации"
(ООО "Курский центр
сертификации")</t>
  </si>
  <si>
    <t>305001, Курская область, г. Курск, г.
Курск, ул. Гайдара, 5
Тел./факс: (4712) 54-60-55</t>
  </si>
  <si>
    <t>ИНН: 4632025423
Дата постановки: 06.09.2002</t>
  </si>
  <si>
    <t>ГРН: 1024600941540</t>
  </si>
  <si>
    <t>Общество с ограниченной ответственностью
Инженерный центр
"Энергопрогресс" (ООО ИЦ
"Энергопрогресс")</t>
  </si>
  <si>
    <t>420080, Республика 
Татарстан, г. Казань, г. Казань, пр.
Ямашева, 10, а/я 221
Тел./факс: (843) 519-37-59, 519-37-50, 544-17-92</t>
  </si>
  <si>
    <t>ИНН: 1657043757
Дата постановки: 28.06.2006</t>
  </si>
  <si>
    <t>ГРН: 1031625403831</t>
  </si>
  <si>
    <t>Негосударственное образовательное
учреждение "Приморский центр охраны
труда" (НОУ "Приморский центр
охраны труда")</t>
  </si>
  <si>
    <t>692519, Приморский край, г. Уссурийск,
ул. Володарского, 90</t>
  </si>
  <si>
    <t>ИНН: 2511041748
Дата постановки: 29.08.2002</t>
  </si>
  <si>
    <t>ГРН: 1022500855651</t>
  </si>
  <si>
    <t>Общество с ограниченной ответственностью
"Лана" (ООО "Лана")</t>
  </si>
  <si>
    <t>300026, Тульская область, г. Тула, пр-кт
Ленина, д.157
Тел./факс: (4872) 71-41-08/28-28-70</t>
  </si>
  <si>
    <t>ИНН: 7104056755
Дата постановки: 07.03.2007</t>
  </si>
  <si>
    <t>ГРН: 1077104001204</t>
  </si>
  <si>
    <t>Основание: письмо №212от 07.12.12 Минтруд РФ № 2195661 от
19.12.12</t>
  </si>
  <si>
    <t>Некоммерческое партнерство "Центр
условий и охраны труда" (НП
"ЦУОТ")</t>
  </si>
  <si>
    <t>660032, Красноярский край, г.
Красноярск, ул. Андрея Дубенского, 4
Тел./факс: (391) 20-20-179, 252-47-14</t>
  </si>
  <si>
    <t>ИНН: 2465075531
Дата постановки: 04.02.2003</t>
  </si>
  <si>
    <t>ГРН: 1032402644911</t>
  </si>
  <si>
    <t>Уральская торгово-промышленная палата
(Уральская ТПП)</t>
  </si>
  <si>
    <t>620144, Свердловская область, г.
Екатеринбург, г. Екатеренбург, ул.
Народной воли, 19а
Тел./факс: (343) 214-87-64</t>
  </si>
  <si>
    <t>ИНН: 6659011245
Дата постановки: 10.02.2000</t>
  </si>
  <si>
    <t>ГРН: 1026600002032</t>
  </si>
  <si>
    <t>Общество с ограниченной ответственностью
"СИБЭКС" (ООО
"СИБЭКС")</t>
  </si>
  <si>
    <t>650000, Кемеровская область, г.
Кемерово, проспект Советский, 12 оф. 414
Тел./факс: (8-3842) 46-50-01</t>
  </si>
  <si>
    <t>ИНН: 4205096371
Дата постановки: 30.11.2005</t>
  </si>
  <si>
    <t>ГРН: 1054205256522</t>
  </si>
  <si>
    <t>Негосударственное профессиональное
образовательное учреждение "Учебный
комбинат "Мелиоратор" (НПОУ УК
"Мелиоратор")</t>
  </si>
  <si>
    <t>150000, Ярославская область, г.
Ярославль, г. Ярославль, ул.
Чайковского, 40
Тел./факс: (4852) 72-54-41</t>
  </si>
  <si>
    <t>ИНН: 7627011928
Дата постановки: 16.05.2005</t>
  </si>
  <si>
    <t>ГРН: 1027601598012</t>
  </si>
  <si>
    <t>Общество с ограниченной ответственностью
"РМ Трейдинг" (ООО "РМ
Трейдинг")</t>
  </si>
  <si>
    <t>620102, Свердловская область, г.
Екатеринбург, ул.Посадская 42-79
Тел./факс: (343)369-00-70</t>
  </si>
  <si>
    <t>ИНН: 7451283717
Дата постановки: 27.04.2009</t>
  </si>
  <si>
    <t>ГРН: 1097451006245</t>
  </si>
  <si>
    <t>Дата: 07.03.2012
Основание: ООО "РМ Трейдинг",
деятельность которого была приостановлена с 28 ноября 2011
г., с 07 марта 2012 г. вправе осуществлять деятельность по
проведению аттестации рабочих мест по условиям труда на
основании ранее выданного уведомления о внесении в Реестр
аккредитованных организаций.</t>
  </si>
  <si>
    <t>Общество с ограниченной ответственностью
"Эксперт Сервис" (ООО
"Эксперт Сервис")</t>
  </si>
  <si>
    <t>426039, Удмуртская Республика, г.
Ижевск, ул. Воткинское шоссе, дом 56
Тел./факс: (3412) 94-15-24, 94-15-25</t>
  </si>
  <si>
    <t>ИНН: 1832055500
Дата постановки: 24.11.2011</t>
  </si>
  <si>
    <t>ГРН: 1071832002230</t>
  </si>
  <si>
    <t>Основание: письмо от 19.04.12 исх.№ 183</t>
  </si>
  <si>
    <t>Некоммерческое партнерство
"Башкирский региональный Центр
охраны труда и современных средств
безопасности труда" (БРЦОТ и ССБТ)</t>
  </si>
  <si>
    <t>450006, Республика 
Башкортостан, Уфимский район, г. Уфа, 
г. Уфа, ул. Революционная, д.55
Тел./факс: (347) 273-09-26/ 273-52-76</t>
  </si>
  <si>
    <t>ИНН: 0278114794
Дата постановки: 26.09.2005</t>
  </si>
  <si>
    <t>ГРН: 1050204689369</t>
  </si>
  <si>
    <t>Открытое акционерное общество
"Акционерная компания
Востокнефтезаводмонтаж" (ОАО №АК
ВНЗМ")</t>
  </si>
  <si>
    <t>450036, Республика 
Башкортостан, Уфимский район, г. Уфа, г.
Уфа, ул. Буревестника, 19
Тел./факс: (3472) 42-95-10/ 60-99-18</t>
  </si>
  <si>
    <t>Дата постановки: 30.05.2002</t>
  </si>
  <si>
    <t>ГРН: 2070277058806</t>
  </si>
  <si>
    <t>Общество с ограниченной ответственностью
"ЭкоКонтроль-Центр" (ООО
"ЭкоКонтроль-Центр")</t>
  </si>
  <si>
    <t>308034, Белгородская область, г.
Белгород, г. Белгород, ул. Костюкова, 22
оф. 107
Тел./факс: (4722) 543-491</t>
  </si>
  <si>
    <t>ИНН: 3123219422
Дата постановки: 15.09.2010</t>
  </si>
  <si>
    <t>ГРН: 1103123011969</t>
  </si>
  <si>
    <t>Дата: 13.03.2012
Основание: ООО
"ЭкоКонтроль-Центр", деятельность которого была
приостановлена с 13 декабря 2011 г., с 13 марта 2012 г.
вправе осуществлять деятельность по проведению аттестации
рабочих мест по условиям труда на основании ранее выданного
уведомления о внесении в Реестр аккредитованных организаций.</t>
  </si>
  <si>
    <t>Общество с ограниченной ответственностью
"Центр охраны труда и промышленной
экологии" (ООО "Центр
ОТиПЭ")</t>
  </si>
  <si>
    <t>620034, Свердловская область, г.
Екатеринбург, г. Екатеренбург, ул.
Колмогорова, 66 ауд. Б-2-106
Тел./факс: (343) 358-55-17, 358-55-20</t>
  </si>
  <si>
    <t>ИНН: 6659218497
Дата постановки: 19.04.2011</t>
  </si>
  <si>
    <t>ГРН: 1116659004747</t>
  </si>
  <si>
    <t>Закрытое акционерное общество
"Автодордиагностика" (ЗАО
"Автодордиагностика")</t>
  </si>
  <si>
    <t>350038, Краснодарский край, г.
Краснодар, г. Краснодар, ул. Радио, д.
12
Тел./факс: (861) 254-23-61, 239-76-11</t>
  </si>
  <si>
    <t>ИНН: 2310105790
Дата постановки: 10.08.2005</t>
  </si>
  <si>
    <t>ГРН: 1052305742708</t>
  </si>
  <si>
    <t>Основание: письмо от 04.07.12 № 95 Минздравсоцразвития РФ от
10.07.12 № 2116783</t>
  </si>
  <si>
    <t>Закрытое акционерное общество
"Научно-Исследовательский Центр
"ТЕХНОПРОГРЕСС" (ЗАО "НИЦ
"ТЕХНОПРОГРЕСС")</t>
  </si>
  <si>
    <t>115280, г. Москва, ул. Велозаводская,
д.9
Тел./факс: (495) 411 9436</t>
  </si>
  <si>
    <t>ИНН: 7723517509</t>
  </si>
  <si>
    <t>ГРН: 1047796549250</t>
  </si>
  <si>
    <t>Общество с ограниченной ответственностью
"Инженерный центр
"Иркутскэнерго" (ООО "ИЦ
"Иркутскэнерго")</t>
  </si>
  <si>
    <t>664043, Иркутская область, г. Иркутск,
Рябикова б-р, д. 67
Тел./факс: (3952) 790-711\790-742</t>
  </si>
  <si>
    <t>ИНН: 3808142516
Дата постановки: 20.06.2011</t>
  </si>
  <si>
    <t>ГРН: 1063808145950</t>
  </si>
  <si>
    <t>Дата: 21.07.2011
Основание: Аккредитация на проведение
аттестации рабочих мест по условиям труда</t>
  </si>
  <si>
    <t>Общество с ограниченной ответственностью
"АРМИС" (ООО
"АРМИС")</t>
  </si>
  <si>
    <t>453124, Республика 
Башкортостан, Стерлитамакский район, г.
Стерлитамак, г. Стерлитамак ,ул.
Комсомольская, д.78
Тел./факс: (3473) 21-54-57</t>
  </si>
  <si>
    <t>ИНН: 0268033384
Дата постановки: 18.11.2003</t>
  </si>
  <si>
    <t>ГРН: 1030203437098</t>
  </si>
  <si>
    <t>Общество с ограниченной ответственностью
"ТРУДЭКС" (ООО
"ТРУДЭКС")</t>
  </si>
  <si>
    <t>653003, Кемеровская область, г.
Прокопьевск, 2-ой Переулок 9 Января, 38
Тел./факс: (3846) 650-787, 8-913-331-7635</t>
  </si>
  <si>
    <t>ИНН: 4223046983
Дата постановки: 14.11.2007</t>
  </si>
  <si>
    <t>ГРН: 1074223005570</t>
  </si>
  <si>
    <t>Общество с ограниченной ответственностью
"Техническо-Экологический Центр
"Немчиновка" (ООО "ТЭЦ
"Немчиновка")</t>
  </si>
  <si>
    <t>143006, Московская область, Одинцовский
район, г. Одинцово, ул. Союзная, д.7
Тел./факс: 8-495-593-80-05./ 8-495-593-90-24</t>
  </si>
  <si>
    <t>ИНН: 5032040164</t>
  </si>
  <si>
    <t>ГРН: 1025004070410</t>
  </si>
  <si>
    <t>Закрытое акционерное общество
"Электроконтакт" (ЗАО
"Электроконтакт")</t>
  </si>
  <si>
    <t>155805, Ивановская область, Кинешемский
район, г. Кинешма, ул. Вичугская, д.150
Тел./факс: (49331) 5-51-12</t>
  </si>
  <si>
    <t>ИНН: 3703000592</t>
  </si>
  <si>
    <t>ГРН: 1023701275620</t>
  </si>
  <si>
    <t>Некоммерческое партнерство центр
аттестации рабочих мест и сертификации
работ по охране труда "Фактор"
(НП ЦАРМ и СР по ОТ "Фактор")</t>
  </si>
  <si>
    <t>248000, Калужская область, г. Калуга,
ул. Кропоткина, 4
Тел./факс: (4842) 22-45-49, 54-87-06</t>
  </si>
  <si>
    <t>ИНН: 4027058076</t>
  </si>
  <si>
    <t>ГРН: 1024001187341</t>
  </si>
  <si>
    <t>Общество с ограниченной ответственностью
"Санитарно-промышленная
лаборатория" (ООО "СПЛ")</t>
  </si>
  <si>
    <t>346523, Ростовская область, г. Шахты,
ул. Михайлова, д.5, корпус (строение) А
Тел./факс: 89185672615, 89185795108</t>
  </si>
  <si>
    <t>ИНН: 6155058614</t>
  </si>
  <si>
    <t>ГРН: 1106182001166</t>
  </si>
  <si>
    <t>Общество с ограниченной ответственностью
"Профилактика" (ООО
"Профилактика")</t>
  </si>
  <si>
    <t>162400, Вологодская область,
Чагодощенский район, Рабочий поселок
Чагода, пос. Чагода, ул.Хвойная, 9, оф.
1
Тел./факс: (8-817-41) 2-17-97, 2-17-90</t>
  </si>
  <si>
    <t>ИНН: 3522003496
Дата постановки: 23.03.2006</t>
  </si>
  <si>
    <t>ГРН: 1063532009232</t>
  </si>
  <si>
    <t>Открытое акционерное общество
"Тулачермет" (ОАО
"Тулачермет")</t>
  </si>
  <si>
    <t>300016, Тульская область, г. Тула, ул.
Пржевальского, д.2
Тел./факс: (4872) 45 67 77</t>
  </si>
  <si>
    <t>ИНН: 7105008031</t>
  </si>
  <si>
    <t>ГРН: 1027100507125</t>
  </si>
  <si>
    <t>Общество с ограниченной ответственностью
Поволжский научно-технический центр
"Промстройэкология" (ООО ПНТЦ
"Промстройэкология")</t>
  </si>
  <si>
    <t>443086, Самарская область, г. Самара,
ул. Ерошевского, 5, офис 206 
Тел./факс: 931-15-05</t>
  </si>
  <si>
    <t>ИНН: 6316089246
Дата постановки: 28.01.2004</t>
  </si>
  <si>
    <t>ГРН: 1046300550944</t>
  </si>
  <si>
    <t>Общество с ограниченной ответственностью
"Центр экспертиз безопасности и
охраны труда" (ООО "Центр
экспертиз безопасности и охраны
труда")</t>
  </si>
  <si>
    <t>620027, Свердловская область, г.
Екатеринбург, ул. Луначарского, д.31,
оф. 813
Тел./факс: (343) 264-87-78</t>
  </si>
  <si>
    <t>ИНН: 6672206130
Дата постановки: 25.02.2007</t>
  </si>
  <si>
    <t>ГРН: 1069672036356</t>
  </si>
  <si>
    <t>Общество с ограниченной ответственностью
"Сервисная Компания САМАРА"
(ООО "СК САМАРА")</t>
  </si>
  <si>
    <t>443068, Самарская область, г. Самара,
ул. Ново-Садовая, д.106, корпус 155
Тел./факс: 8(846)372-77-27</t>
  </si>
  <si>
    <t>ИНН: 6316162320</t>
  </si>
  <si>
    <t>ГРН: 1116316001548</t>
  </si>
  <si>
    <t>Общество с ограниченной ответственностью
"Центр охраны труда и экологической
безопасности" (ООО "Центр
охраны труда и экологической
безопасности")</t>
  </si>
  <si>
    <t>454038, Челябинская область, г.
Челябинск, ул. Пекинская, 19а
Тел./факс: (495) 6604506/6604507</t>
  </si>
  <si>
    <t>ИНН: 7714822136
Дата постановки: 15.12.2011</t>
  </si>
  <si>
    <t>ГРН: 1107746911227</t>
  </si>
  <si>
    <t>Дата: 18.02.2013
Основание: письмо от 13.02.13 № 2019213</t>
  </si>
  <si>
    <t>Омское региональное отделение
Межрегиональной общественной организации
специалистов по охране труда (АСОТ) (ОРО
МОО "АСОТ")</t>
  </si>
  <si>
    <t>644043, Омская область, г. Омск, -43,
ул. К.Либкнехта, 35, офис 909
Тел./факс: 20-17-00/20-18-00</t>
  </si>
  <si>
    <t>ИНН: 5504091824
Дата постановки: 29.08.2005</t>
  </si>
  <si>
    <t>ГРН: 1045500002437</t>
  </si>
  <si>
    <t>Общество с ограниченной ответственностью
"Аквилон" (ООО
"Аквилон")</t>
  </si>
  <si>
    <t>125284, г. Москва, ул. Беговая, д.13
Тел./факс: (495)973 45 07 / (903)678 10 65</t>
  </si>
  <si>
    <t>ИНН: 7714676196</t>
  </si>
  <si>
    <t>ГРН: 1067761506075</t>
  </si>
  <si>
    <t>Автономное учреждение Астраханской
области "Областной
сертификационно-исследовательский центр
условий и охраны труда" (АУ АО
"ОСИЦУиОТ")</t>
  </si>
  <si>
    <t>414000, Астраханская область, г.
Астрахань, ул. Бакинская, 149, офис 611
Тел./факс: (8512) 63-03-09/63-09-27</t>
  </si>
  <si>
    <t>ИНН: 3015059309
Дата постановки: 12.08.2002</t>
  </si>
  <si>
    <t>ГРН: 1023000817487</t>
  </si>
  <si>
    <t>общество с ограниченной ответственностью
"Центр промышленной безопасности и
охраны труда строительства"
(ООО" Центр промышленной
безопасности и охраны труда
строительства")</t>
  </si>
  <si>
    <t>630005, Новосибирская область, г.
Новосибирск, ул. Ипподромская, 19
Тел./факс: (383) 224-17-85, 224-63-88</t>
  </si>
  <si>
    <t>ИНН: 5406361494
Дата постановки: 31.07.2006</t>
  </si>
  <si>
    <t>ГРН: 1065406155100</t>
  </si>
  <si>
    <t>Общество с ограниченной ответственностью
"Профэкспертиза" (ООО
"Профэкспертиза")</t>
  </si>
  <si>
    <t>450008, Республика 
Башкортостан, Уфимский район, г. Уфа,
ул. Кирова, д.1, офис 449
Тел./факс: (347) 273-09-29 / 272-89-12</t>
  </si>
  <si>
    <t>ИНН: 0274146259
Дата постановки: 09.05.2010</t>
  </si>
  <si>
    <t>ГРН: 1100280008498</t>
  </si>
  <si>
    <t>Общество с ограниченной ответственностью
"Эконорма" (ООО
"Эконорма")</t>
  </si>
  <si>
    <t>602251, Владимирская область, Муромский
район, г. Муром, ул. Парковая, 11
Тел./факс: (49234) 9-19-41</t>
  </si>
  <si>
    <t>ИНН: 3334004169
Дата постановки: 30.06.2004</t>
  </si>
  <si>
    <t>ГРН: 1043302403231</t>
  </si>
  <si>
    <t>Общество с ограниченной ответственностью
"Балаково Карбон Продакшн"
(ООО "БКП")</t>
  </si>
  <si>
    <t>413841, Саратовская область, г.
Балаково, Саратовское шоссе, 2
Тел./факс: (8453) 36-00-10</t>
  </si>
  <si>
    <t>ИНН: 6439064315
Дата постановки: 06.02.2007</t>
  </si>
  <si>
    <t>ГРН: 1076439000197</t>
  </si>
  <si>
    <t>Общество с ограниченной ответственностью
"Центр Аттестации и обучения"
(ООО" ЦАиО")</t>
  </si>
  <si>
    <t>301664, Тульская область, Новомосковский
район, г. Новомосковск, Клинский проезд,
3.
Тел./факс: 8-980-728-11-25</t>
  </si>
  <si>
    <t>ИНН: 7116505349
Дата постановки: 05.08.2010</t>
  </si>
  <si>
    <t>ГРН: 1107154017992</t>
  </si>
  <si>
    <t>Основание: письмо от 21.02.12 № 2-11, Минздравсоцразвития РФ
- от 05.03.12 № 2040398</t>
  </si>
  <si>
    <t>Общество с ограниченной ответственностью
Центр экологии и охраны труда
"Ростехэкспертиза" (ООО ЦЭОТ
"Ростехэкспертиза")</t>
  </si>
  <si>
    <t>301650, Тульская область, Новомосковский
район, г. Новомосковск, ул.Трудовые
Резервы, 30
Тел./факс: (48762)6-01-23</t>
  </si>
  <si>
    <t>ИНН: 7116500816
Дата постановки: 25.04.2008</t>
  </si>
  <si>
    <t>ГРН: 1087154015960</t>
  </si>
  <si>
    <t>Общество с ограниченной ответственностью
"Сахалинский эксперт центр"
(ООО "СЭЦ")</t>
  </si>
  <si>
    <t>693007, Сахалинская область, г.
Южно-Сахалинск, пр. Мира, 172, офис 48
Тел./факс: (4242)455-011,455-012</t>
  </si>
  <si>
    <t>ИНН: 6501193724
Дата постановки: 26.03.2008</t>
  </si>
  <si>
    <t>ГРН: 1086501002983</t>
  </si>
  <si>
    <t>Общество с ограниченной ответственностью
"СЕВ-КАВ ТЕСТ 2004" (ООО
"СЕВ-КАВ ТЕСТ 2004")</t>
  </si>
  <si>
    <t>344000, Ростовская область, г.
Ростов-на-Дону, пр. Соколова, 58
Тел./факс: (863)291-09-15, 291-09-12/291-09-14</t>
  </si>
  <si>
    <t>ИНН: 6164219360</t>
  </si>
  <si>
    <t>ГРН: 1046164004567</t>
  </si>
  <si>
    <t>Автономная некоммерческая организация
"Стандарт-морепродукт" (АНО
"Стандарт-морепродукт")</t>
  </si>
  <si>
    <t>163030, Архангельская область, г.
Архангельск, ул. Траловая, 10
Тел./факс: (8182) 62-89-04, 62-89-04</t>
  </si>
  <si>
    <t>ИНН: 2927000283
Дата постановки: 26.01.2000</t>
  </si>
  <si>
    <t>ГРН: 2072900014306</t>
  </si>
  <si>
    <t>Общество с ограниченной ответственностью
"САНЭД" (ООО
"СанЭД")</t>
  </si>
  <si>
    <t>620076, Свердловская область, г.
Екатеринбург, ул. Самолётная, д.55, офис
43
Тел./факс: (343) 263-00-14, 213-91-06</t>
  </si>
  <si>
    <t>ИНН: 6674104783
Дата постановки: 14.08.2002</t>
  </si>
  <si>
    <t>ГРН: 1026605755550</t>
  </si>
  <si>
    <t>Общество с ограниченной ответственностью
Инженерный Центр "ОХРАНА
ТРУДА" (ООО ИЦ "ОХРАНА
ТРУДА")</t>
  </si>
  <si>
    <t>443091, Самарская область, г. Самара,
пр. Карла Маркса, дом 410, офис 213
Тел./факс: (846) 332-77-47/ 959-26-90</t>
  </si>
  <si>
    <t>ИНН: 6312073862
Дата постановки: 14.05.2007</t>
  </si>
  <si>
    <t>ГРН: 1076312003184</t>
  </si>
  <si>
    <t>Открытое акционерное общество
"Камчатгеология" (ОАО
"Камчатгеология")</t>
  </si>
  <si>
    <t>683016, Камчатский край, г.
Петропавловск-Камчатский, ул. Мишенная,
106
Тел./факс: (4152) 29-96-04 / 23-91-84</t>
  </si>
  <si>
    <t>ИНН: 4101114724</t>
  </si>
  <si>
    <t>ГРН: 1074101000819</t>
  </si>
  <si>
    <t>Закрытое акционерное общество
"Региональная экспертная
компания" (ЗАО "РЭК")</t>
  </si>
  <si>
    <t>185030, Республика 
Карелия, г. Петрозаводск, ул.
Л.Чайкиной, д.14, корп.1 
Тел./факс: (8142) 561338, 775020, 775030, 784440</t>
  </si>
  <si>
    <t>ИНН: 1001011494
Дата постановки: 18.05.1999</t>
  </si>
  <si>
    <t>ГРН: 1031000016211</t>
  </si>
  <si>
    <t>Общество с ограниченной ответственностью
"Испытательный лабораторный центр
Эко-безопасность" (ООО "ИЛЦ
Эко-безопасность")</t>
  </si>
  <si>
    <t>197706, г. Санкт-Петербург, г.
Сестрорецк, Дубковское шоссе, дом 77,
литер А, пом. 8Н
Тел./факс: (812) 982-42-48 / 556-29-37</t>
  </si>
  <si>
    <t>ИНН: 7843309726
Дата постановки: 16.06.2009</t>
  </si>
  <si>
    <t>ГРН: 1097847168616</t>
  </si>
  <si>
    <t>Общество с ограниченной ответственностью
"Сибирский центр экспертизы и
сертификации" (ООО
"СЦЭС")</t>
  </si>
  <si>
    <t>660049, Красноярский край, г.
Красноярск, ул. Урицкого, д.61
Тел./факс: (391) 226-65-76\245-88-62</t>
  </si>
  <si>
    <t>ИНН: 2460217479
Дата постановки: 14.08.2009</t>
  </si>
  <si>
    <t>ГРН: 1092468033173</t>
  </si>
  <si>
    <t>Общество с ограниченной ответственностью
"АРС" (ООО "АРС")</t>
  </si>
  <si>
    <t>394033, Воронежская область, г. Воронеж,
Ленинский проспект, 119А, оф.202, 203
Тел./факс: (473) 260-40-01, 260-40-02</t>
  </si>
  <si>
    <t>ИНН: 3661043143
Дата постановки: 28.02.2008</t>
  </si>
  <si>
    <t>ГРН: 1083668009380</t>
  </si>
  <si>
    <t>Общество с ограниченной ответственностью
"Фактическая оценка рабочих
мест" (ООО "ФакторМ")</t>
  </si>
  <si>
    <t>620149, Свердловская область, г.
Екатеринбург, ул.Серафимы Дерябиной,
32б, оф.9
Тел./факс: (343)278-03-45, 272-04-10 (11)</t>
  </si>
  <si>
    <t>ИНН: 6671344240
Дата постановки: 08.02.2011</t>
  </si>
  <si>
    <t>ГРН: 1116671001501</t>
  </si>
  <si>
    <t>Общество с ограниченной ответственностью
"Учебный центр ВПК" (ООО
"Учебный центр "ВПК")</t>
  </si>
  <si>
    <t>196135, г. Санкт-Петербург, ул. Фрунзе,
дом 18
Тел./факс: (812) 371 7875</t>
  </si>
  <si>
    <t>ИНН: 7810545661
Дата постановки: 12.02.2009</t>
  </si>
  <si>
    <t>ГРН: 1097847041060</t>
  </si>
  <si>
    <t>Общество с ограниченной ответственностью
фирма "Фолиант" (ООО
"Фолиант")</t>
  </si>
  <si>
    <t>443034, Самарская область, г. Самара,
Металлургов пр-т, дом 35
Тел./факс: (846) 954 62 33</t>
  </si>
  <si>
    <t>ИНН: 6312023942</t>
  </si>
  <si>
    <t>ГРН: 1036300110901</t>
  </si>
  <si>
    <t>Общество с ограниченной ответственностью
"Газпром трасгаз Уфа" (ООО
"Газпром трасгаз Уфа")</t>
  </si>
  <si>
    <t>450054, Республика 
Башкортостан, Уфимский район, г. Уфа,
ул. Р.Зорге, 59
Тел./факс: (347)237-28-88\237-56-40</t>
  </si>
  <si>
    <t>ИНН: 0276053659
Дата постановки: 09.07.1999</t>
  </si>
  <si>
    <t>ГРН: 1020202861821</t>
  </si>
  <si>
    <t>Общество с ограниченной ответственностью
"Эксперт Техник-НТ" (ООО
"Эксперт Техник-НТ")</t>
  </si>
  <si>
    <t>622002, Свердловская область, г. Нижний
Тагил, ул. Липовый тракт, 18, корпус2,
оф. 2
Тел./факс: (3435) 42-39--91 / 48-70-58</t>
  </si>
  <si>
    <t>ИНН: 6623034009
Дата постановки: 01.09.2006</t>
  </si>
  <si>
    <t>ГРН: 1069623034645</t>
  </si>
  <si>
    <t>Общество с ограниченной ответственностью
"Экономика экология и безопасность
промышленный систем" (ООО
"Экопромсистемы")</t>
  </si>
  <si>
    <t>117312, г. Москва, ул. Вавилова, д.25,
корп.1
Тел./факс: (495)926-18-78</t>
  </si>
  <si>
    <t>ИНН: 7704584370
Дата постановки: 10.01.2006</t>
  </si>
  <si>
    <t>ГРН: 1067746015204</t>
  </si>
  <si>
    <t>Общество с ограниченной ответственностью
Аналитический центр
"ЭКО-Эксперт" (ООО АЦ
"ЭКО-Эксперт")</t>
  </si>
  <si>
    <t>350000, Краснодарский край, г.
Краснодар, ул. Леваневского, 39
Тел./факс: (861) 251-75-70 / 251-76-91</t>
  </si>
  <si>
    <t>ИНН: 2310139983
Дата постановки: 07.09.2009</t>
  </si>
  <si>
    <t>ГРН: 1092310003026</t>
  </si>
  <si>
    <t>Общество с ограниченной ответственностью
"МОРТЕХ" (ООО
"МОРТЕХ")</t>
  </si>
  <si>
    <t>694620, Сахалинская область, Холмский
район, г. Холмск, ул. Катерная, д.3,
оф.16
Тел./факс: (42433) 66-908/ 66-973</t>
  </si>
  <si>
    <t>ИНН: 6509017640
Дата постановки: 04.10.2006</t>
  </si>
  <si>
    <t>ГРН: 1066509006090</t>
  </si>
  <si>
    <t>Общество с ограниченной ответственностью
"Юглесэнерго-Плюс" (ООО
"Юглесэнерго-Плюс")</t>
  </si>
  <si>
    <t>350040, Краснодарский край, г.
Краснодар, ул. Ставропольская, 107
Тел./факс: (861)227-11-74 / 233-69-31</t>
  </si>
  <si>
    <t>ИНН: 2312098370
Дата постановки: 06.08.2004</t>
  </si>
  <si>
    <t>ГРН: 1022301968875</t>
  </si>
  <si>
    <t>Открытое акционерное общество
"Дальневосточный завод
"Звезда" (ОАО ДВЗ
"Звезда")</t>
  </si>
  <si>
    <t>692801, Приморский край, г. Большой
Камень, ул. Лебедева, 1
Тел./факс: (42335) 5-11-40, 5-13-05 / 40585</t>
  </si>
  <si>
    <t>ИНН: 2503026908</t>
  </si>
  <si>
    <t>ГРН: 1082503000931</t>
  </si>
  <si>
    <t>Государственное унитарное предприятие
города Москвы "Гормедтехника"
(ГУП "Гормедтехника")</t>
  </si>
  <si>
    <t>115093, г. Москва, ул. Дубининская, д.98
Тел./факс: (495) 952-74-20 / 958-15-60</t>
  </si>
  <si>
    <t>ИНН: 7725031390
Дата постановки: 01.07.2003</t>
  </si>
  <si>
    <t>ГРН: 1027700180265</t>
  </si>
  <si>
    <t>Южно-Уральская торгово-промышленная
палата (ЮУТПП)</t>
  </si>
  <si>
    <t>454080, Челябинская область, г.
Челябинск, ул. Сони Кривой, д. 56
Тел./факс: (351) 266-18-16 / 265-41-32</t>
  </si>
  <si>
    <t>ИНН: 7451016239
Дата постановки: 21.08.2006</t>
  </si>
  <si>
    <t>ГРН: 2077400034920</t>
  </si>
  <si>
    <t>Федеральное государственное унитарное
предприятие "Производственное
объединение "Октябрь" (ФГУП
"ПО "Октябрь")</t>
  </si>
  <si>
    <t>623420, Свердловская область, г.
Каменск-Уральский, ул. Рябова, 8
Тел./факс: (3439) 322-279/ 339-692</t>
  </si>
  <si>
    <t>ИНН: 6612001971
Дата постановки: 24.09.2002</t>
  </si>
  <si>
    <t>ГРН: 2106612033504</t>
  </si>
  <si>
    <t>Общество с ограниченной ответственностью
"Средневолжский центр аттестации
рабочих мест" (ООО
"Средневолжский центр аттестации
рабочих мест")</t>
  </si>
  <si>
    <t>443052, Самарская область, г. Самара,
ул. Земеца, дом 38, офис 6Л
Тел./факс: (846) 979-98-69</t>
  </si>
  <si>
    <t>ИНН: 6312105747
Дата постановки: 23.03.2011</t>
  </si>
  <si>
    <t>ГРН: 1116312001849</t>
  </si>
  <si>
    <t>Дата: 29.01.2013
Основание: письмо от 05.04.12 №15
МинздравРФ от 13.04.12 № 2068377</t>
  </si>
  <si>
    <t>Общество с ограниченной ответственностью
"ФАВОР ПЛЮС" (ООО "ФАВОР
ПЛЮС")</t>
  </si>
  <si>
    <t>143300, Московская область,
Наро-Фоминский район, г. Наро-Фоминск,
ул. Карла Маркса, д.1
Тел./факс: (496) 343-91-51</t>
  </si>
  <si>
    <t>ИНН: 5030040183
Дата постановки: 03.12.2001</t>
  </si>
  <si>
    <t>ГРН: 1025003757096</t>
  </si>
  <si>
    <t>Общество с ограниченной ответственностью
"Аттестация рабочих мест по
условиям труда" (ООО
"АРМУТ")</t>
  </si>
  <si>
    <t>677000, Республика 
Саха /Якутия/, г. Якутск, ул. Пояркова,
12, кв.4
Тел./факс: (4112) 43-12-75</t>
  </si>
  <si>
    <t>ИНН: 1435173138
Дата постановки: 19.05.2006</t>
  </si>
  <si>
    <t>ГРН: 1061435048290</t>
  </si>
  <si>
    <t>Основание: письмо от 13.02.12 № 04-18\12,
Минздравсоцразвития РФ от 21.02.12 № 2030081</t>
  </si>
  <si>
    <t>Общество с ограниченной ответственностью
"Деним" (ООО
"Деним")</t>
  </si>
  <si>
    <t>353389, Краснодарский край, Крымский
район, г. Крымск, ул. М.Жукова, 52А
Тел./факс: (86131) 5-21-26/5-21-62</t>
  </si>
  <si>
    <t>ИНН: 2337019027
Дата постановки: 07.05.1997</t>
  </si>
  <si>
    <t>ГРН: 1022304060283</t>
  </si>
  <si>
    <t>Общество с ограниченной
ответственностью"Дальспецторг"
(ООО "Дальспецторг")</t>
  </si>
  <si>
    <t>680000, Хабаровский край, г. Хабаровск,
ул. Гоголя, 25, оф. 26
Тел./факс: (4212) 31-40-13</t>
  </si>
  <si>
    <t>ИНН: 2720029568
Дата постановки: 30.03.2005</t>
  </si>
  <si>
    <t>ГРН: 1052700092246</t>
  </si>
  <si>
    <t>Общество с ограниченной ответственностью
"Центр сертификации и экспертизы
"Красноярск-Тест" (ООО
"ЦСиЭ "Красноярск-Тест")</t>
  </si>
  <si>
    <t>660093, Красноярский край, г.
Красноярск, ул. Вавилова, д.1А
Тел./факс: (391) 236-51-55 / 236-51-53</t>
  </si>
  <si>
    <t>ИНН: 2464043826
Дата постановки: 26.09.2002</t>
  </si>
  <si>
    <t>ГРН: 1022402296179</t>
  </si>
  <si>
    <t>628406, Ханты-Мансийский Автономный
округ - Югра, г. Сургут, Нефтеюганское
шоссе, 22 стр.2
Тел./факс: (3462)239090</t>
  </si>
  <si>
    <t>ИНН: 8602243510
Дата постановки: 24.11.2004</t>
  </si>
  <si>
    <t>ГРН: 1048602089282</t>
  </si>
  <si>
    <t>Торгово-промышленная палата Воронежской
области (ТПП ВО)</t>
  </si>
  <si>
    <t>394018, Воронежская область, г. Воронеж,
ул. 9 Янваля, 36, офис 506
Тел./факс: (4732) 77-24-87, 77-06-02</t>
  </si>
  <si>
    <t>ИНН: 3664004819
Дата постановки: 15.01.1993</t>
  </si>
  <si>
    <t>ГРН: 1033692000902</t>
  </si>
  <si>
    <t>Общество с ограниченной ответственностью
"Лаборатория санэкстестэкогигиена
плюст" (ООО "ЛабораторияСЭТЭГ
ПЛЮС")</t>
  </si>
  <si>
    <t>644024, Омская область, г. Омск, ул.
М.Жукова, д.6, кв. 96
Тел./факс: -</t>
  </si>
  <si>
    <t>ИНН: 5504109581
Дата постановки: 21.12.2005</t>
  </si>
  <si>
    <t>ГРН: 1055507086007</t>
  </si>
  <si>
    <t>Общество с ограниченной ответственностью
"Экспертная лаборатория по охране
труда" (ООО "ЭксЛОТ")</t>
  </si>
  <si>
    <t>630049, Новосибирская область, г.
Новосибирск, Красный проспект, 220,
корп. 1, оф. 246
Тел./факс: -</t>
  </si>
  <si>
    <t>ИНН: 5402535936
Дата постановки: 11.03.2011</t>
  </si>
  <si>
    <t>ГРН: 1115476028546</t>
  </si>
  <si>
    <t>Дата: 26.07.2011</t>
  </si>
  <si>
    <t>Общество с ограниченной ответственностью
"Сибирь-Эксперт" (ООО
"Сибирь-Эксперт")</t>
  </si>
  <si>
    <t>654004, Кемеровская область, г.
Новокузнецк, ул. Щорса, д. 13
Тел./факс: -</t>
  </si>
  <si>
    <t>ИНН: 4220042613
Дата постановки: 14.07.2010</t>
  </si>
  <si>
    <t>ГРН: 2114253109573</t>
  </si>
  <si>
    <t>Дата: 27.07.2011</t>
  </si>
  <si>
    <t>Общество с ограниченной ответственностью
"Ставропольский центр сертификации
и менеджмента" (ООО
"Ставропольский ЦСМ")</t>
  </si>
  <si>
    <t>355042, Ставропольский край, г.
Ставрополь, ул. 50 лет ВЛКСМ, 35/5
Тел./факс: (8652) 72-68-66/ 72-83-06</t>
  </si>
  <si>
    <t>ИНН: 2635068750
Дата постановки: 26.06.2003</t>
  </si>
  <si>
    <t>ГРН: 1032600947301</t>
  </si>
  <si>
    <t>Общество с ограиченной ответственностью
"Экофарм" (ООО
"Экофарм")</t>
  </si>
  <si>
    <t>623100, Свердловская область, г.
Первоуральск, ул. Ватутина, 73-31
Тел./факс: (3439)668631</t>
  </si>
  <si>
    <t>ИНН: 6625061833
Дата постановки: 17.02.2011</t>
  </si>
  <si>
    <t>ГРН: 1116625000590</t>
  </si>
  <si>
    <t>Дата: 28.07.2011</t>
  </si>
  <si>
    <t>Закрытое акционерное общество
Научно-производственное объединение
"Радиострой" Центр охраны
труда (ЗАО НПО "Радиострой")</t>
  </si>
  <si>
    <t>352380, Краснодарский край, г.
Кропоткин, ул. Советская, 28-а
Тел./факс: (861-38)6-37-88, 6-28-18</t>
  </si>
  <si>
    <t>ИНН: 2313005385
Дата постановки: 03.08.1994</t>
  </si>
  <si>
    <t>ГРН: 1022302297050</t>
  </si>
  <si>
    <t>Дата: 13.12.2011</t>
  </si>
  <si>
    <t>Общество с ограниченной ответственностью
"Сибэксперт" (ООО
"Сибэксперт")</t>
  </si>
  <si>
    <t>630027, Новосибирская область, г.
Новосибирск, ул. Б.Хмельницкого, д. 103,
ком. 309, 418
Тел./факс: (383)206-38-39</t>
  </si>
  <si>
    <t>ИНН: 5407460280
Дата постановки: 27.12.2010</t>
  </si>
  <si>
    <t>ГРН: 1105476101851</t>
  </si>
  <si>
    <t>Основание: письмо от 16.03.12 № 2047858 (исх.№ Минтруда)</t>
  </si>
  <si>
    <t>Автономная некомерческая организация
"Научно-Технический Центр
"ТЕХНОПРОГРЕСС" (АНО "НТЦ
"ТЕХНОПРОГРЕСС")</t>
  </si>
  <si>
    <t>115114, г. Москва, Кожевническая, д. 14,
стр. 2
Тел./факс: -</t>
  </si>
  <si>
    <t>ИНН: 7723534776</t>
  </si>
  <si>
    <t>ГРН: 1057746500294</t>
  </si>
  <si>
    <t>Пензенская областная
торгово-промышленная палата (ПТПП)</t>
  </si>
  <si>
    <t>440600, Пензенская область, г. Пенза,
ул. Кирова, 57
Тел./факс: -</t>
  </si>
  <si>
    <t>ИНН: 5835006643
Дата постановки: 22.10.1998</t>
  </si>
  <si>
    <t>ГРН: 1025800001776</t>
  </si>
  <si>
    <t>Общество с ограниченной ответственностью
"Центр мониторинга производственной
и экологической безопасности предприятий
Печорского бассейна" (ООО
"ЦПЭМ")</t>
  </si>
  <si>
    <t>169849, Республика 
Коми, г. Инта, ул. Трудовая, д. 1
Тел./факс: -</t>
  </si>
  <si>
    <t>ИНН: 1104009419
Дата постановки: 05.05.2004</t>
  </si>
  <si>
    <t>ГРН: 1021100859108</t>
  </si>
  <si>
    <t>Общество с ограниченной ответственностью
"Саратовский центр сертификации и
менеджмента" (ООО "Саратовский
ЦСМ")</t>
  </si>
  <si>
    <t>410065, Саратовская область, г. Саратов,
ул. Тверская, 51а
Тел./факс: -</t>
  </si>
  <si>
    <t>ИНН: 6453069019
Дата постановки: 09.10.2009</t>
  </si>
  <si>
    <t>ГРН: 1026403051179</t>
  </si>
  <si>
    <t>Общество с ограниченной ответственностью
дополнительного профессионального
образования "Республиканский
учебно-методический центр" (ООО ДПО
"РУМЦОТ")</t>
  </si>
  <si>
    <t>649000, Республика 
Алтай, г. Горно-Алтайск, пер.
Театральный, 6
Тел./факс: -</t>
  </si>
  <si>
    <t>ИНН: 0411097895
Дата постановки: 20.08.2001</t>
  </si>
  <si>
    <t>ГРН: 1020400752019</t>
  </si>
  <si>
    <t>Общество с
ограниченной ответственностью
Научно-производственный центр по
безопасности труда и охране здоровья в
строительстве "Щит" (ООО НПЦ
"Щит")</t>
  </si>
  <si>
    <t>440018,
Пензенская область, г. Пенза, ул.
Бешкекская, 39, а/я 2403
Тел./факс: 42-19-37</t>
  </si>
  <si>
    <t>ИНН: 5836400963
Дата постановки: 03.07.2011</t>
  </si>
  <si>
    <t>ГРН: 1025801363631</t>
  </si>
  <si>
    <t>Дата: 13.12.2011
Основание: В связи с нарушениями,
выявленными Рострудом в ходе проверки</t>
  </si>
  <si>
    <t>Общество с ограниченной ответственностью
"Ивпромэнергоремонт" (ООО
"ИПЭР")</t>
  </si>
  <si>
    <t>153000, Ивановская область, г. Иваново,
ул. Багаева, 7
Тел./факс: -</t>
  </si>
  <si>
    <t>ИНН: 3702640102
Дата постановки: 16.02.2011</t>
  </si>
  <si>
    <t>ГРН: 1113702004349</t>
  </si>
  <si>
    <t>Общество с ограниченной ответственностью
"Трудконсалтинг" (ООО
"Трудконсалтинг")</t>
  </si>
  <si>
    <t>620073, Свердловская область, г.
Екатеринбург, ул. Ак. Шварца, д. 10,
корп. 1, к. 72
Тел./факс: -</t>
  </si>
  <si>
    <t>ИНН: 6674373049
Дата постановки: 11.05.2011</t>
  </si>
  <si>
    <t>ГРН: 1116674004567</t>
  </si>
  <si>
    <t>Общество с ограниченной ответственностью
"Санэк" (ООО
"Санэк")</t>
  </si>
  <si>
    <t>410040, Саратовская область, г. Саратов,
ул. Деловая, д. 19, к. 56
Тел./факс: -</t>
  </si>
  <si>
    <t>ИНН: 6453079240
Дата постановки: 27.01.2005</t>
  </si>
  <si>
    <t>ГРН: 1056405300621</t>
  </si>
  <si>
    <t>Общество с ограниченной ответственностью
"Костромской Центр сертификации и
мониторинга" (ООО "Костромской
ЦСиМ")</t>
  </si>
  <si>
    <t>156005, Костромская область, Костромской
район, г. Кострома, ул. Советская, д.
118 а
Тел./факс: -</t>
  </si>
  <si>
    <t>ИНН: 4401031109
Дата постановки: 06.05.2011</t>
  </si>
  <si>
    <t>Общество с ограниченной ответственностью
"Псковский центр сертификации"
(ООО "Псковский ЦС")</t>
  </si>
  <si>
    <t>180017, Псковская область, г. Псков, 
ул. Советсая, д. 55
Тел./факс: -</t>
  </si>
  <si>
    <t>ИНН: 6027071120
Дата постановки: 26.04.2002</t>
  </si>
  <si>
    <t>ГРН: 1026000970632</t>
  </si>
  <si>
    <t>Общество с ограниченной ответственностью
"Региональный центр сертификации и
мониторинга качества" (ООО
"РЦСМ")</t>
  </si>
  <si>
    <t>390000, Рязанская область, г. Рязань,
ул. Новослободская, д.9
Тел./факс: -</t>
  </si>
  <si>
    <t>ИНН: 6229055635
Дата постановки: 22.09.2006</t>
  </si>
  <si>
    <t>ГРН: 1066229064681</t>
  </si>
  <si>
    <t>Дата: 18.06.2012
Основание: ООО "Региональный центр
сертификации и мониторинга качества", деятельность
которого была приостановлена с 6 декабря 2011 г., с 18 июня
2012 г. вправе осуществлять деятельность по проведению
аттестации рабочих мест по условиям труда на основании ранее
выданного уведомления о внесении в Реестр аккредитованных
организаций</t>
  </si>
  <si>
    <t>Закрытое акционерное общество
"Монокристалл" (ЗАО
"Монокристалл")</t>
  </si>
  <si>
    <t>355035, Ставропольский край, г.
Ставрополь, просп. Кулакова, 4/1
Тел./факс: -</t>
  </si>
  <si>
    <t>ИНН: 2635116509
Дата постановки: 19.07.2009</t>
  </si>
  <si>
    <t>ГРН: 1082635014263</t>
  </si>
  <si>
    <t>Общество с ограниченной ответственностью
"Сертификат-Центр" (ООО
"Сертификат-Центр")</t>
  </si>
  <si>
    <t>450059, Республика 
Башкортостан, Уфимский район, г. Уфа,
ул. Рихарда Зорге, д. 12/1
Тел./факс: -</t>
  </si>
  <si>
    <t>ИНН: 0276076751
Дата постановки: 14.09.2005</t>
  </si>
  <si>
    <t>ГРН: 1030204221431</t>
  </si>
  <si>
    <t>Общество с ограниченной ответственностью
"Центр экспертизы труда и
профилактической медицины" (ООО
"Центр экспертизы труда и
профилактической медицины")</t>
  </si>
  <si>
    <t>680000, Хабаровский край, г. Хабаровск,
ул. Ким Ю Чена, 4-36
Тел./факс: (4212) 327880</t>
  </si>
  <si>
    <t>ИНН: 2725053356
Дата постановки: 02.02.2010</t>
  </si>
  <si>
    <t>ГРН: 1062722009162</t>
  </si>
  <si>
    <t>Общество с ограниченной ответственностью
"Нефтеюганский
научно-исследовательский институт"
(ООО "Юганск НИПИ")</t>
  </si>
  <si>
    <t>628307, Ханты-Мансийский Автономный
округ - Югра, г. Нефтеюганск, Промзона,
ул. Жилая, д. 10
Тел./факс: -</t>
  </si>
  <si>
    <t>ИНН: 8604035145
Дата постановки: 01.04.2005</t>
  </si>
  <si>
    <t>ГРН: 1058602816117</t>
  </si>
  <si>
    <t>Общество с ограниченной ответственностью
"Удмуртский центр
сертификации" (ООО "УЦС")</t>
  </si>
  <si>
    <t>426069, Удмуртская Республика, г.
Ижевск, ул.Нижняя, 32
Тел./факс: (3412)59-61-64\59-38-76</t>
  </si>
  <si>
    <t>ИНН: 1831033455
Дата постановки: 13.09.2002</t>
  </si>
  <si>
    <t>ГРН: 1021801146597</t>
  </si>
  <si>
    <t>Автономная некоммерческая организация
"Центр дополнительного
профессионального образования и
сертификации "Региональное
агентство развития квалификации"
(АНО "РАРК")</t>
  </si>
  <si>
    <t>420021, Республика 
Татарстан, г. Казань, ул. Габдуллы
Тукая, 58</t>
  </si>
  <si>
    <t>ИНН: 1655225279
Дата постановки: 06.07.2011</t>
  </si>
  <si>
    <t>ГРН: 1111600002711</t>
  </si>
  <si>
    <t>Общество с ограниченной ответственностью
"ЭЛЬМА" (ООО
"ЭЛЬМА")</t>
  </si>
  <si>
    <t>150003, Ярославская область, г.
Ярославль, ул. Республиканская, д. 3
Тел./факс: 8(485)2581628</t>
  </si>
  <si>
    <t>ИНН: 7606044143
Дата постановки: 26.09.2002</t>
  </si>
  <si>
    <t>ГРН: 1027600841366</t>
  </si>
  <si>
    <t>Общество с ограниченной ответственностью
"Региональный научно-технический
центр охраны труда" (ООО "РНТЦ
охраны труда")</t>
  </si>
  <si>
    <t>677000, Республика 
Саха /Якутия/, г. Якутск, ул. Хабарова,
13, оф. 501
Тел./факс: -</t>
  </si>
  <si>
    <t>ИНН: 1435176026
Дата постановки: 20.07.2006</t>
  </si>
  <si>
    <t>ГРН: 1061435051039</t>
  </si>
  <si>
    <t>Общество с ограниченной ответственностью
"Самарский деловой центр охраны
труда" (ООО "Самарский
ДЦОТ")</t>
  </si>
  <si>
    <t>443081, Самарская область, г. Самара,
ул. Ново-Вокзальная, д. 116, оф. 225
Тел./факс: -</t>
  </si>
  <si>
    <t>ИНН: 6319720815
Дата постановки: 16.09.2009</t>
  </si>
  <si>
    <t>ГРН: 1096319008830</t>
  </si>
  <si>
    <t>Закрытое акционерное общество
Магнитогорский независимый центр
Диагностики и экспертизы объектов
Госгортехнадзора "Диагностика"
(ЗАО МНТЦ "Диагностика")</t>
  </si>
  <si>
    <t>455019, Челябинская область, г.
Магнитогорск, ул. Профсоюзная, 14
Тел./факс: -</t>
  </si>
  <si>
    <t>ИНН: 7425003297</t>
  </si>
  <si>
    <t>ГРН: 1027401426392</t>
  </si>
  <si>
    <t>Общество с ограниченной ответственностью
"Лаборатория Оптимал" (ООО
"Лаборатория Оптимал")</t>
  </si>
  <si>
    <t>170024, Тверская область, Калининский
район, г. Тверь, проспект 50 лет
Октября, д. 3Б, оф. 505
Тел./факс: -</t>
  </si>
  <si>
    <t>ИНН: 6950006890
Дата постановки: 10.05.2006</t>
  </si>
  <si>
    <t>ГРН: 1066950054599</t>
  </si>
  <si>
    <t>Закрытое акционерное общество
"Республиканский сертификационный
методический центр
"Тест-Татарстан" (ЗАО РСМЦ
"Тест-Татарстан")</t>
  </si>
  <si>
    <t>420029, Республика 
Татарстан, г. Казань, а/я 186
Тел./факс: (843)295-42-24\ 279-62-81</t>
  </si>
  <si>
    <t>ИНН: 1660061040
Дата постановки: 20.09.2011</t>
  </si>
  <si>
    <t>ГРН: 1021603620830</t>
  </si>
  <si>
    <t>Основание: письмо от 20.03.12 Исх.10-374\01</t>
  </si>
  <si>
    <t>Общество с ограниченной ответственностью
"СОЭКС-Тольятти" (ООО
"СОЭКС-Тольятти")</t>
  </si>
  <si>
    <t>445027, Самарская область, г. Тольятти,
ул. Фрунзе, 29
Тел./факс: 35-31-71</t>
  </si>
  <si>
    <t>ИНН: 6323081801
Дата постановки: 12.04.2005</t>
  </si>
  <si>
    <t>ГРН: 1056320079848</t>
  </si>
  <si>
    <t>Общество с ограниченной ответственностью
"МАК-О" (ООО
"МАК-О")</t>
  </si>
  <si>
    <t>143090, Московская область, г.
Краснознаменск, ул. Краснознаменная, д
5/7
Тел./факс: -</t>
  </si>
  <si>
    <t>ИНН: 5006008742
Дата постановки: 21.09.2004</t>
  </si>
  <si>
    <t>ГРН: 1025001063405</t>
  </si>
  <si>
    <t>Общество с ограниченной ответственностью
"Приоритет ДВ" (ООО
"Приоритет ДВ")</t>
  </si>
  <si>
    <t>690003, Приморский край, г. Владивосток,
пр-т Красного Знамени, 51, к. 601
Тел./факс: -</t>
  </si>
  <si>
    <t>ИНН: 2538063139
Дата постановки: 15.12.2000</t>
  </si>
  <si>
    <t>ГРН: 1022501901091</t>
  </si>
  <si>
    <t>Общество с ограниченной ответственностью
"Марийский центр сертификации и
энергосбережения" (ООО Марийский
ЦСЭ)</t>
  </si>
  <si>
    <t>424006, Республика 
Марий Эл, г. Йошкар-Ола, ул. Тургенева,
д. 9
Тел./факс: -</t>
  </si>
  <si>
    <t>ИНН: 1215080960
Дата постановки: 12.07.2002</t>
  </si>
  <si>
    <t>ГРН: 1021200750504</t>
  </si>
  <si>
    <t>Общество с ограниченной ответственностью
"Диалог" (ООО Диалог)</t>
  </si>
  <si>
    <t>601785, Владимирская область,
Кольчугинский район, г. Кольчугино, ул.
Ленина, д. 27
Тел./факс: -</t>
  </si>
  <si>
    <t>ИНН: 3306015056
Дата постановки: 16.03.2011</t>
  </si>
  <si>
    <t>ГРН: 1113326000270</t>
  </si>
  <si>
    <t>Торгово-промышленная палата Чувашской
Республики (ТПП ЧР)</t>
  </si>
  <si>
    <t>428029, Республика 
Чувашская - Чувашия, г. Чебоксары, пр.
И. Яковлева, д. 4/2
Тел./факс: -</t>
  </si>
  <si>
    <t>ИНН: 2128014586
Дата постановки: 07.12.2009</t>
  </si>
  <si>
    <t>ГРН: 1022101149729</t>
  </si>
  <si>
    <t>Общество с ограниченной ответственностью
"Сфера Охраны Труда, Безопасности и
Инноваций" (ООО "СОТБИ")</t>
  </si>
  <si>
    <t>426034, Удмуртская Республика, г.
Ижевск, ул. Базисная, д. 19, оф. 15
Тел./факс: -</t>
  </si>
  <si>
    <t>ИНН: 1833059610
Дата постановки: 09.09.2011</t>
  </si>
  <si>
    <t>ГРН: 1111840002240</t>
  </si>
  <si>
    <t>Общество с ограниченной ответственностью
"Аргус" (ООО
"Аргус")</t>
  </si>
  <si>
    <t>350000, Краснодарский край, г.
Краснодар, ул.Вишняковой, 2
Тел./факс: (861)227-18-80</t>
  </si>
  <si>
    <t>ИНН: 2309127503
Дата постановки: 23.05.2011</t>
  </si>
  <si>
    <t>ГРН: 1112309001958</t>
  </si>
  <si>
    <t>Общество с ограниченной ответственностью
"Трудовая реабилитация инвалидов
культура и спорт" (ООО
"ТРИКС")</t>
  </si>
  <si>
    <t>624090, Свердловская область, г. Верхняя
Пышма, ул. Феофановна, д. 4
Тел./факс: -</t>
  </si>
  <si>
    <t>ИНН: 6606019988
Дата постановки: 29.12.2004</t>
  </si>
  <si>
    <t>ГРН: 1046600297600</t>
  </si>
  <si>
    <t>184500, Мурманская область, г.
Мончегорск, ул. Школьная, д.2, оф.12
Тел./факс: (81536)6-30-20</t>
  </si>
  <si>
    <t>ИНН: 5107909479</t>
  </si>
  <si>
    <t>ГРН: 1045100064206</t>
  </si>
  <si>
    <t>Основание: письмо от 10.04.12 № 38, Минздравсоцразвития РФ -
от20.04.12 № 2073562</t>
  </si>
  <si>
    <t>Общество с ограниченной ответственностью
"Техноэнергия" (ООО
"Техноэнергия")</t>
  </si>
  <si>
    <t>443022, Самарская область, г. Самара,
ул. Рыльская, д. 13/19
Тел./факс: -</t>
  </si>
  <si>
    <t>ИНН: 6315636432
Дата постановки: 07.04.2011</t>
  </si>
  <si>
    <t>ГРН: 1116315002902</t>
  </si>
  <si>
    <t>Общество с ограниченной ответственностью
"Циклон" (ООО
"Циклон")</t>
  </si>
  <si>
    <t>666904, Иркутская область, г. Бодайбо,
ул. Мира, д. 2, корп. Б, оф. 305
Тел./факс: -</t>
  </si>
  <si>
    <t>Дата постановки: 27.03.2007</t>
  </si>
  <si>
    <t>ГРН: 1073802000128</t>
  </si>
  <si>
    <t>Общество с ограниченной ответственностью
"Сервисный центр" (ООО
"Сервисный центр")</t>
  </si>
  <si>
    <t>603004, Нижегородская область, г. Нижний
Новгород, пр. Ленина, 88
Тел./факс: -</t>
  </si>
  <si>
    <t>ИНН: 5256079873
Дата постановки: 20.05.2008</t>
  </si>
  <si>
    <t>ГРН: 1085256004448</t>
  </si>
  <si>
    <t>Общество с ограниченной
ответственностьюд "Краевой центр
охраны труда" (ООО "Краевой
центр охраны труда")</t>
  </si>
  <si>
    <t>692245, Приморский край, г.
Спасск-Дальний, ул. Советская, д. 41
Тел./факс: (42352)2-07-05</t>
  </si>
  <si>
    <t>ИНН: 2510012818
Дата постановки: 24.02.2010</t>
  </si>
  <si>
    <t>ГРН: 1102510000064</t>
  </si>
  <si>
    <t>Основание: письмо ООО "Краевой центр охраны труда"
от 14.04.12 исх.12\015</t>
  </si>
  <si>
    <t>Общество с ограниченной ответственностью
"Пром-Эксперт" (ООО
"Пром-Эксперт")</t>
  </si>
  <si>
    <t>390013, Рязанская область, г. Рязань,
Московское шоссе, д. 8, офис 606
Тел./факс: 4912377440</t>
  </si>
  <si>
    <t>ИНН: 6229060000
Дата постановки: 03.12.2007</t>
  </si>
  <si>
    <t>ГРН: 1076229003905</t>
  </si>
  <si>
    <t>Общество с ограниченной ответственностью
"ИНФОДОР" (ООО
"ИНФОДОР")</t>
  </si>
  <si>
    <t>450078, Республика 
Башкортостан, Уфимский район, г. Уфа,
ул.Кирова, 128А
Тел./факс: (347)279-81-24</t>
  </si>
  <si>
    <t>ИНН: 0274091899
Дата постановки: 22.05.2003</t>
  </si>
  <si>
    <t>ГРН: 1030203931471</t>
  </si>
  <si>
    <t>Федеральное государственное унитарное
предприятие "Всероссийский
научно-исследовательский институт
железнодорожной гигиены Федеральной
службы по надзору в сфере защиты прав
потребителей и благополучия
человека" (ФГУП ВНИИЖГ
Роспотребнадзора)</t>
  </si>
  <si>
    <t>125438, г. Москва, Пакгаузное шоссе,
д.1, корпус 1
Тел./факс: (499) 153-27-37 / 153-07-59</t>
  </si>
  <si>
    <t>ИНН: 7711002230
Дата постановки: 03.10.1993</t>
  </si>
  <si>
    <t>ГРН: 1037739602207</t>
  </si>
  <si>
    <t>Общество с ограниченной ответственностью
"Ассоциация безопасности
труда" (ООО "Ассоциация
безопасности труда")</t>
  </si>
  <si>
    <t>420061, Республика 
Татарстан, г. Казань, ул.Жуковского, 23,
оф.601
Тел./факс: (843)292-69-47</t>
  </si>
  <si>
    <t>ИНН: 1655008468
Дата постановки: 01.07.1992</t>
  </si>
  <si>
    <t>ГРН: 1021602839004</t>
  </si>
  <si>
    <t>Торгово-промышленная палата
г.Новочеркасска (ТПП г.Новочеркасска)</t>
  </si>
  <si>
    <t>346430, Ростовская область, г.
Новочеркасск, ул.Дворцовая,5
Тел./факс: (8635)24-81-70\22-75-87</t>
  </si>
  <si>
    <t>ИНН: 6150021681
Дата постановки: 10.01.2000</t>
  </si>
  <si>
    <t>ГРН: 1026100020253</t>
  </si>
  <si>
    <t>163045, Архангельская область, г.
Архангельск, Кузнечихинский промузел,
Первый проезд, 15, корп.1
Тел./факс: (8182)47-85-35\2189-32</t>
  </si>
  <si>
    <t>ИНН: 2901215407
Дата постановки: 30.05.2011</t>
  </si>
  <si>
    <t>ГРН: 1112901005623</t>
  </si>
  <si>
    <t>Закрытое акционерное общество
"Оберег" (ЗАО
"Оберег")</t>
  </si>
  <si>
    <t>105120, г. Москва, ул.Пресненский
Вал,14, стр.3 (оф.1013, 1014)
Тел./факс: (495) 725-55-92</t>
  </si>
  <si>
    <t>ИНН: 7709609772
Дата постановки: 13.05.2005</t>
  </si>
  <si>
    <t>ГРН: 1057746891102</t>
  </si>
  <si>
    <t>Общество с ограниченной ответственностью
"Компания "ПолиМ" (ООО
"Компания "ПолиМ")</t>
  </si>
  <si>
    <t>350004, Краснодарский край, г.
Краснодар, ул.Кожевенная,18
Тел./факс: (861)253-95-56</t>
  </si>
  <si>
    <t>ИНН: 2308179650
Дата постановки: 27.06.2011</t>
  </si>
  <si>
    <t>ГРН: 1112308005260</t>
  </si>
  <si>
    <t>Общество с ограниченной ответственностью
"Дальневосточный аттестационный
экспертно-сертификационный
территориальный орган"" (ООО
"Дальаэстор")</t>
  </si>
  <si>
    <t>680021, Хабаровский край, г. Хабаровск,
ул.Кооперативная, 5-93
Тел./факс: (4212)70-32-83</t>
  </si>
  <si>
    <t>ИНН: 2721138129
Дата постановки: 17.05.2006</t>
  </si>
  <si>
    <t>ГРН: 1062721091333</t>
  </si>
  <si>
    <t>Общество с ограниченной ответственностью
"ТЕХНОКРАТ" (ООО
"ТЕХНОКРАТ")</t>
  </si>
  <si>
    <t>160029, Вологодская область, г. Вологда,
ул.Машиностроителей,д.19, оф.232
Тел./факс: (8172)58-06-90\ 28-56-26 доб.282</t>
  </si>
  <si>
    <t>ИНН: 3525207963
Дата постановки: 10.07.2008</t>
  </si>
  <si>
    <t>ГРН: 1083525010975</t>
  </si>
  <si>
    <t>Общество с ограниченной ответственностью
"Аттестация-Надым" (ООО
"Аттестация-Надым")</t>
  </si>
  <si>
    <t>629732, Ямало-Ненецкий автономный округ,
г. Надым, ул.Строителей, 7-46
Тел./факс: 8-902-626-7419\(3499)538793</t>
  </si>
  <si>
    <t>ИНН: 8903030988
Дата постановки: 01.12.2010</t>
  </si>
  <si>
    <t>ГРН: 1108903001020</t>
  </si>
  <si>
    <t>Общество с ограниченной ответственностью
"Испытательная лаборатория
"Труд" (ООО "ИЛ
"Труд")</t>
  </si>
  <si>
    <t>404119, Волгоградская область, г.
Волжский, ул.Автодорога № 7, объект 6В
Тел./факс: (8443) 25-68-47, 89053306777</t>
  </si>
  <si>
    <t>ИНН: 3435109707
Дата постановки: 18.08.2011</t>
  </si>
  <si>
    <t>ГРН: 1113435009500</t>
  </si>
  <si>
    <t>Дата: 29.01.2013
Основание: письмо от 31.07.12 № 183\12
Минтруд РФ от 13.08.12 № 2133774</t>
  </si>
  <si>
    <t>Общество с ограниченной ответственностью
"Сибменеджмент" (ООО
"Сибменеджмент")</t>
  </si>
  <si>
    <t>664007, Иркутская область, г. Иркутск,
ул.Октябрьской Революции, 1\4
Тел./факс: (3952)211-733\211-730</t>
  </si>
  <si>
    <t>ИНН: 3808149367
Дата постановки: 01.12.2006</t>
  </si>
  <si>
    <t>ГРН: 1063808160460</t>
  </si>
  <si>
    <t>Общество с ограниченной ответственностью
"Уральский центр энергосбережения и
экологии" (ООО "УЦЭЭ")</t>
  </si>
  <si>
    <t>620049, Свердловская область, г.
Екатеринбург, ул.Мира,23,оф.227
Тел./факс: (343)374-15-74\374-15-76</t>
  </si>
  <si>
    <t>ИНН: 6659146404
Дата постановки: 12.07.2006</t>
  </si>
  <si>
    <t>ГРН: 1069659055905</t>
  </si>
  <si>
    <t>Общество с ограниченной ответственностью
"Центр аттестации и
экспертизы" (ООО "Центр
АттЭк")</t>
  </si>
  <si>
    <t>188684, Ленинградская область,
Всеволожский район, пгт Дубровка, ул.
Ленинградская, д.7
Тел./факс: (8137)07-69-45, 8-9219374345</t>
  </si>
  <si>
    <t>ИНН: 4703124110
Дата постановки: 24.08.2011</t>
  </si>
  <si>
    <t>ГРН: 1114703005306</t>
  </si>
  <si>
    <t>Автономная некоммерческая организация
Учебный центр "ПРОФЕССИОНАЛ"
(АНО УЦ "ПРОФЕССИОНАЛ")</t>
  </si>
  <si>
    <t>628403, Ханты-Мансийский Автономный
округ - Югра, г. Сургут,
ул.Энергостроителей,21
Тел./факс: (3462)45-03-50, 45-03-40\45-03-41</t>
  </si>
  <si>
    <t>ИНН: 8602211483
Дата постановки: 18.06.2004</t>
  </si>
  <si>
    <t>ГРН: 1048602065258</t>
  </si>
  <si>
    <t>Общество с ограниченной ответственностью
"АРМ групп" (ООО "АРМ
групп" )</t>
  </si>
  <si>
    <t>614068, Пермский край, г. Пермь,
ул.Крисанова, д.20а
Тел./факс: (342)206-03-69</t>
  </si>
  <si>
    <t>ИНН: 5902871774
Дата постановки: 03.02.2011</t>
  </si>
  <si>
    <t>ГРН: 1115902000719</t>
  </si>
  <si>
    <t>Автономная некоммерческая организация
дополнительного образования
"Региональный центр охраны
труда" (АНО ДО "Региональный
центр охраны труда")</t>
  </si>
  <si>
    <t>241022, Брянская область, г. Брянск,
ул.Пушкина, 33
Тел./факс: 29-43-82, 26-42-51</t>
  </si>
  <si>
    <t>ИНН: 3250690049
Дата постановки: 13.04.2011</t>
  </si>
  <si>
    <t>ГРН: 1113200000352</t>
  </si>
  <si>
    <t>Закрытое акционерное общество
"Аэро-космические технологии"
(ЗАО "АэроКосмоТех")</t>
  </si>
  <si>
    <t>125315, г. Москва, Шоссе Энтузиастов, д.
56, стр.32, 2 этаж
Тел./факс: (495) 664-23-99\ 660-97-91</t>
  </si>
  <si>
    <t>ИНН: 7703548058
Дата постановки: 20.01.2010</t>
  </si>
  <si>
    <t>ГРН: 1057746677680</t>
  </si>
  <si>
    <t>Дата: 29.01.2013
Основание: письмо от 10.12.12 №
207-01\691 Минтруд РФ от 13.12.12 № 2192912</t>
  </si>
  <si>
    <t>Общество с ограниченной ответственностью
"Городской центр экспертиз"
(ООО "Городской центр
экспертиз")</t>
  </si>
  <si>
    <t>344082, Ростовская область, г.
Ростов-на-Дону, ул.Серафимовича, 11\28а,
2 этаж, комнаты 10,11,12
Тел./факс: (863)270-80-74\300-73-39</t>
  </si>
  <si>
    <t>ИНН: 6163086189
Дата постановки: 26.06.2007</t>
  </si>
  <si>
    <t>ГРН: 1076163007447</t>
  </si>
  <si>
    <t>Дата: 19.07.2013
Основание: письмо от 14.06.13; Минтруд
2070874, изменение адреса местонахождения организации</t>
  </si>
  <si>
    <t>Общество с ограниченной ответственностью
"НП Центров Охраны Труда
Приволжского Федерального округа.
Нижегородское отделение"" (ООО
"НП ЦОТ ПФО")</t>
  </si>
  <si>
    <t>603022, Нижегородская область, г. Нижний
Новгород, Окский съезд, 2
Тел./факс: 433-32-69\430-24-31</t>
  </si>
  <si>
    <t>ИНН: 5256100324
Дата постановки: 23.12.2011</t>
  </si>
  <si>
    <t>ГРН: 1105256007680</t>
  </si>
  <si>
    <t>Общество с ограниченной ответсвенностью
"Гамма-2" (ООО
"Гамма-2")</t>
  </si>
  <si>
    <t>105023, г. Москва, ул. Мытищинская 3-я,
д. 3, стр. 1, оф. 301
Тел./факс: (495)687-59-03</t>
  </si>
  <si>
    <t>ИНН: 7806004564
Дата постановки: 17.03.2011</t>
  </si>
  <si>
    <t>ГРН: 1027804190710</t>
  </si>
  <si>
    <t>Общество с ограниченной ответственностью
"Учебно-консультационный центр
"Труд" (ООО "УКЦ
"Труд")</t>
  </si>
  <si>
    <t>344000, Ростовская область, г.
Ростов-на-Дону, ул. Красноармейская.
85/67, к.809
Тел./факс: 8(8632)-39-95-06</t>
  </si>
  <si>
    <t>ИНН: 6163107424
Дата постановки: 22.04.2011</t>
  </si>
  <si>
    <t>ГРН: 1116195004254</t>
  </si>
  <si>
    <t>Дата: 30.07.2013
Основание: письмо №15 от 01.07.13,
Минтруд 2074213, изменение почтового адреса</t>
  </si>
  <si>
    <t>Общество с ограниченной ответственностью
"Учебно-методический центр охраны
труда Ухтинского государственного
технического университета" "
(ООО "УМЦ ОТ УГТУ")</t>
  </si>
  <si>
    <t>169300, Республика 
Коми, г. Ухта, проезд Строителей, д.4,
корп.3
Тел./факс: -</t>
  </si>
  <si>
    <t>ИНН: 1102066108
Дата постановки: 11.03.2012</t>
  </si>
  <si>
    <t>ГРН: 1101102001780</t>
  </si>
  <si>
    <t>Общество с ограниченной ответственностью
"Системы безопасности
труда"" (ООО "СБТ")</t>
  </si>
  <si>
    <t>355037, Ставропольский край, г.
Ставрополь, ул.Шпаковская,74\6
Тел./факс: (8652)77-20-69</t>
  </si>
  <si>
    <t>ИНН: 2635803678
Дата постановки: 11.04.2011</t>
  </si>
  <si>
    <t>ГРН: 1112651006291</t>
  </si>
  <si>
    <t>Общество с ограниченной ответственностью
"ГорМаш-ЮЛ" (ООО
"ГорМаш-ЮЛ")</t>
  </si>
  <si>
    <t>129910, г. Москва, пр-кт Мира, д.52,
стр.3,пом.3. оф.18
Тел./факс: (926)8299027</t>
  </si>
  <si>
    <t>ИНН: 7702333839
Дата постановки: 30.09.2002</t>
  </si>
  <si>
    <t>ГРН: 1027739280557</t>
  </si>
  <si>
    <t>Общество с ограниченной ответственностью
"Трансэксперт" (ООО
"Трансэксперт")</t>
  </si>
  <si>
    <t>680013, Хабаровский край, г. Хабаровск,
ул.Ленинградская, д.28, корп.3, оф.325
Тел./факс: (4212)38-17-02</t>
  </si>
  <si>
    <t>ИНН: 2721153751
Дата постановки: 23.10.2007</t>
  </si>
  <si>
    <t>ГРН: 1072721021878</t>
  </si>
  <si>
    <t>Общество с ограниченной ответственностью
"Центр труда и исследований"
(ООО "ЦТи И")</t>
  </si>
  <si>
    <t>173001, Новгородская область, г. Великий
Новгород, ул.Яковлева, 13
Тел./факс: (8162)77-30-54\77-20-41</t>
  </si>
  <si>
    <t>ИНН: 5321149026
Дата постановки: 05.08.2011</t>
  </si>
  <si>
    <t>ГРН: 1115321005326</t>
  </si>
  <si>
    <t>Общество с ограниченной ответственностью
"ЭКСПЕРТКОНСАЛТСЕРВИС" (ООО
"ЭК-СЕРВИС")</t>
  </si>
  <si>
    <t>248000, Калужская область, г. Калуга,
ул.Гагарина,4
Тел./факс: (484-2)74-27-61, 74-27-71</t>
  </si>
  <si>
    <t>ИНН: 4027101660
Дата постановки: 24.11.2010</t>
  </si>
  <si>
    <t>ГРН: 1104027004180</t>
  </si>
  <si>
    <t>634003, Томская область, г. Томск,
ул.Октябрьская,22
Тел./факс: (3822)50-80-17</t>
  </si>
  <si>
    <t>ИНН: 7017284843
Дата постановки: 19.05.2011</t>
  </si>
  <si>
    <t>ГРН: 1117017008591</t>
  </si>
  <si>
    <t>Автономное учреждение Костромской
области "Центр охраны и условий
труда" (АУКО "Центр охраны и
условий труда")</t>
  </si>
  <si>
    <t>156961, Костромская область, Костромской
район, г. Кострома, ул.Калиновская, 38
Тел./факс: (4942)35-96-02\ 55-72-33</t>
  </si>
  <si>
    <t>ИНН: 4401081773
Дата постановки: 07.11.2007</t>
  </si>
  <si>
    <t>ГРН: 1074401010530</t>
  </si>
  <si>
    <t>Общество с ограниченной ответственностью
"Прометей" (ООО
"Прометей")</t>
  </si>
  <si>
    <t>620050, Свердловская область, г.
Екатеринбург, ул.Ватутина, д.15, 2таж,
оф.2
Тел./факс: (343)287-77-07</t>
  </si>
  <si>
    <t>ИНН: 6659168260
Дата постановки: 11.03.2008</t>
  </si>
  <si>
    <t>ГРН: 1086659003650</t>
  </si>
  <si>
    <t>Общество с ограниченной ответственностью
"СОЭКС-Магнитогорск" (ООО
"СОЭКС-Магнитогорск")</t>
  </si>
  <si>
    <t>455000, Челябинская область, г.
Магнитогорск, ул.Чапаева, 12
Тел./факс: (3519)22-63-44</t>
  </si>
  <si>
    <t>ИНН: 7444046313
Дата постановки: 21.11.2005</t>
  </si>
  <si>
    <t>ГРН: 1057420023759</t>
  </si>
  <si>
    <t>Общество с ограниченной ответственностью
"Лаборатория независимой
экспертизы" (ООО "Лаборатория
независимой экспертизы")</t>
  </si>
  <si>
    <t>353320, Краснодарский край, Абинский
район, г. Абинск, ул.Абрикосовая, 36
Тел./факс: (86150)4-13-91, 8-918-46-47-900</t>
  </si>
  <si>
    <t>ИНН: 2323026634
Дата постановки: 09.04.2007</t>
  </si>
  <si>
    <t>ГРН: 1072323000375</t>
  </si>
  <si>
    <t>Общество с ограниченной ответственностью
"Владимир Вторма Клининг" (ООО
"Владимир Вторма Клининг")</t>
  </si>
  <si>
    <t>600015, Владимирская область, г.
Владимир, пр-т Ленина 29б, оф. 48
Тел./факс: -</t>
  </si>
  <si>
    <t>ИНН: 3328460519
Дата постановки: 10.02.2011</t>
  </si>
  <si>
    <t>ГРН: 1083328005276</t>
  </si>
  <si>
    <t>Общество с ограниченной ответственностью
"Калужский центр сертификации и
маркетинга" (ООО "КЦСМ")</t>
  </si>
  <si>
    <t>248009, Калужская область, г. Калуга,
ул.Грабцевское шоссе, 73
Тел./факс: (4842)59-17-32</t>
  </si>
  <si>
    <t>ИНН: 4029039103
Дата постановки: 31.07.2008</t>
  </si>
  <si>
    <t>ГРН: 1084029002232</t>
  </si>
  <si>
    <t>Общество с ограниченной ответственностью
"Институт экспертизы труда"
(ООО "ИЭТ")</t>
  </si>
  <si>
    <t>109316, г. Москва, Остаповский
проезд,д.3,стр.7, к.402
Тел./факс: (495)649-29-23\(499)500-56-39</t>
  </si>
  <si>
    <t>ИНН: 7721734177
Дата постановки: 21.10.2011</t>
  </si>
  <si>
    <t>ГРН: 1117746678752</t>
  </si>
  <si>
    <t>Закрытое акционерное общество
"ЭКОТЕСТ" (ЗАО
"ЭКОТЕСТ")</t>
  </si>
  <si>
    <t>115682, г. Москва, ул.Шипиловская,д.64,
корп.1,оф.147
Тел./факс: (916)556-22-82, 915-205-40-67</t>
  </si>
  <si>
    <t>ИНН: 7724799486
Дата постановки: 03.08.2011</t>
  </si>
  <si>
    <t>ГРН: 1117746598540</t>
  </si>
  <si>
    <t>Общество с ограниченной ответственностью
"Центр Охраны Труда
"Профи" (ООО "ЦОТ
"Профи")</t>
  </si>
  <si>
    <t>300041, Тульская область, г. Тула,
ул.Советская, д.31, оф.215
Тел./факс: (4872)406899</t>
  </si>
  <si>
    <t>ИНН: 7107517796
Дата постановки: 06.08.2009</t>
  </si>
  <si>
    <t>Общество с ограниченной ответственностью
"Старт-XXI" (ООО
"Старт-XXI")</t>
  </si>
  <si>
    <t>115280, г. Москва, 1-й Автозаводской
проезд, д.4, корп.1
Тел./факс: (495)710-30-51, 710-30-52, 710-30-54</t>
  </si>
  <si>
    <t>ИНН: 7725548291
Дата постановки: 09.09.2005</t>
  </si>
  <si>
    <t>ГРН: 1057748158995</t>
  </si>
  <si>
    <t>Общество с ограниченной ответственностью
"Экосервис" (ООО
"Экосервис")</t>
  </si>
  <si>
    <t>352923, Краснодарский край, г. Армавир,
Новороссийская, д. 147
Тел./факс: 8(613)750416</t>
  </si>
  <si>
    <t>ИНН: 2302003731
Дата постановки: 07.08.1995</t>
  </si>
  <si>
    <t>ГРН: 1022300634740</t>
  </si>
  <si>
    <t>Общество с ограниченной ответственностью
Научно-технический центр
"ЭкоСар" "" (ООО НТЦ
"ЭкоСар")</t>
  </si>
  <si>
    <t>410056, Саратовская область, г. Саратов,
ул.Пугачева Е.И., 98\100
Тел./факс: 8-917-300-63-63, 8-960-350-53-69\8452-577-994</t>
  </si>
  <si>
    <t>ИНН: 6455053582
Дата постановки: 06.07.2011</t>
  </si>
  <si>
    <t>ГРН: 1026400001836</t>
  </si>
  <si>
    <t>Общество с ограниченной ответственностью
"Ярославский центр охраны
труда" (ООО "ЯЦОТ")</t>
  </si>
  <si>
    <t>150044, Ярославская область, г.
Ярославль, ул.Промышленная, 4 А
Тел./факс: 73-34-40</t>
  </si>
  <si>
    <t>ИНН: 7602077765
Дата постановки: 06.04.2010</t>
  </si>
  <si>
    <t>ГРН: 1107602002001</t>
  </si>
  <si>
    <t>Общество с ограниченной ответственностью
"РосЭкоАудит" (ООО
"РосЭкоАудит")</t>
  </si>
  <si>
    <t>630075, Новосибирская область, г.
Новосибирск, ул. Залесского, 5/1, оф.
412
Тел./факс: (383)233-20-40, 227-96-43/238-35-40</t>
  </si>
  <si>
    <t>ИНН: 5402500524
Дата постановки: 11.08.2008</t>
  </si>
  <si>
    <t>ГРН: 1085402014818</t>
  </si>
  <si>
    <t>Общество с ограниченной ответственностью
"ТРУД-безопасность" (ООО
"ТРУД-безопасность")</t>
  </si>
  <si>
    <t>109548, г. Москва, ул.Гурьянова, д.4,
корп.2, оф.XI
Тел./факс: (495)354-81-55, 354-81-66</t>
  </si>
  <si>
    <t>ИНН: 7723777970
Дата постановки: 17.11.2010</t>
  </si>
  <si>
    <t>ГРН: 1107746936736</t>
  </si>
  <si>
    <t>Открытое акционерное общество
"ЕВРАЗ Объединенный
Западно-Сибирский металлургический
комбинат" (ОАО "ЕВРАЗ
ЗСМК")</t>
  </si>
  <si>
    <t>654043, Кемеровская область, г.
Новокузнецк, шоссе Космическое, д.16
Тел./факс: (3843)59-59-00\59-43-43</t>
  </si>
  <si>
    <t>ИНН: 4218000951
Дата постановки: 05.02.2002</t>
  </si>
  <si>
    <t>ГРН: 1024201670020</t>
  </si>
  <si>
    <t>Общество с ограниченной ответственностью
"Аттестационный Центр" (ООО
"АЦ")</t>
  </si>
  <si>
    <t>630015, Новосибирская область, г.
Новосибирск, пр. Дзержинского, 10
Тел./факс: (383)238-30-94/217-40-61</t>
  </si>
  <si>
    <t>ИНН: 5401354630
Дата постановки: 13.02.2012</t>
  </si>
  <si>
    <t>ГРН: 1125476019272</t>
  </si>
  <si>
    <t>Основание: письмо от 20.08.12 № 12</t>
  </si>
  <si>
    <t>Общество с ограниченной ответственностью
"Эстал" (ООО
"Эстал")</t>
  </si>
  <si>
    <t>344090, Ростовская область, г.
Ростов-на-Дону, ул.Благодатная, 168\1
Тел./факс: (863)227-24-54\218-95-53</t>
  </si>
  <si>
    <t>ИНН: 6168028494
Дата постановки: 04.09.2009</t>
  </si>
  <si>
    <t>ГРН: 1096194002640</t>
  </si>
  <si>
    <t>Общество с ограниченной ответственностью
"Независимый Эксперт Плюс"
(ООО "НЭП")</t>
  </si>
  <si>
    <t>357700, Ставропольский край, г.
Кисловодск, ул.Тельмана, 29
Тел./факс: (87937)2-28-77</t>
  </si>
  <si>
    <t>ИНН: 2628054315
Дата постановки: 02.12.2009</t>
  </si>
  <si>
    <t>ГРН: 1092628001366</t>
  </si>
  <si>
    <t>Общество с ограниченной ответственностью
Частная пожарная охрана
"Спасатель" (ООО ЧПО
"Спасатель")</t>
  </si>
  <si>
    <t>601785, Владимирская область,
Кольчугинский район, г. Кольчугино,
ул.Добровольского д.27, кв.42
Тел./факс: (492)459-33-84</t>
  </si>
  <si>
    <t>ИНН: 3306011510
Дата постановки: 11.07.2007</t>
  </si>
  <si>
    <t>ГРН: 1073326001583</t>
  </si>
  <si>
    <t>Общество с ограниченной ответственностью
"ПКТИ Промстрой" (ООО
"ПКТИ Промстрой")</t>
  </si>
  <si>
    <t>109559, г. Москва, ул.Краснодарская,
д.51, стр.8
Тел./факс: (495)640-59-20</t>
  </si>
  <si>
    <t>ИНН: 7723761987
Дата постановки: 16.06.2010</t>
  </si>
  <si>
    <t>ГРН: 1107746487089</t>
  </si>
  <si>
    <t>Дата: 01.03.2013
Основание: письмо от 26.2.2013 №2,
Минтруд 2027275</t>
  </si>
  <si>
    <t>Автономная некоммерческая организация
"Центр охраны труда
г.Калуга"" (АНО "ЦОТ
г.Калуга")</t>
  </si>
  <si>
    <t>248000, Калужская область, г. Калуга,
ул.Пушкина, д9.
Тел./факс: (4842)54-78-47</t>
  </si>
  <si>
    <t>ИНН: 4027098696
Дата постановки: 08.04.2010</t>
  </si>
  <si>
    <t>ГРН: 1104000000268</t>
  </si>
  <si>
    <t>Общество с ограниченной ответственностью
"Исследование" (ООО
"Исследование")</t>
  </si>
  <si>
    <t>169710, Республика 
Коми, г. Усинск, ул.Кооперативная, 3
Тел./факс: (82144)41-6-49, 4-22-22</t>
  </si>
  <si>
    <t>ИНН: 1106018810
Дата постановки: 07.06.2005</t>
  </si>
  <si>
    <t>ГРН: 1051100765704</t>
  </si>
  <si>
    <t>Общество с ограниченной ответственностью
"Научно-исследовательский
образовательный центр" (ООО
"НИОЦ")</t>
  </si>
  <si>
    <t>675000, Амурская область, г.
Благовещенск, ул.Первомайская, 1
Тел./факс: (4162)53-47-98\52-62-10</t>
  </si>
  <si>
    <t>ИНН: 2801085602
Дата постановки: 13.09.2002</t>
  </si>
  <si>
    <t>ГРН: 1022800513548</t>
  </si>
  <si>
    <t>Общество с ограниченной ответственностью
"Орловский центр сертификации и
испытаний" (ООО "Орловский
ЦСИ")</t>
  </si>
  <si>
    <t>302004, Орловская область, Орловский
район, г. Орел, ул.Ливенская, 15
Тел./факс: (4862)73-41-06\73-41-05</t>
  </si>
  <si>
    <t>ИНН: 5751039586
Дата постановки: 29.07.2010</t>
  </si>
  <si>
    <t>ГРН: 1105742001232</t>
  </si>
  <si>
    <t>Общество с ограниченной ответственностью
"СтандартСервис" (ООО
"СтандартСервис")</t>
  </si>
  <si>
    <t>300002, Тульская область, г. Тула,
ул.Октябрьская, д.44
Тел./факс: (4872)71-61-91\34-40-48</t>
  </si>
  <si>
    <t>ИНН: 7103512596
Дата постановки: 09.09.2011</t>
  </si>
  <si>
    <t>ГРН: 1117154025031</t>
  </si>
  <si>
    <t>Дата: 22.07.2013
Основание: письмо от 11.06.13 №11;
Минтруд 2070888, изменение адреса организации</t>
  </si>
  <si>
    <t>Общество ограничениченной
ответственностью
"Научно-производственное
объединение "Содействие" (ООО
"Научно-производственное
объединение "Содействие")</t>
  </si>
  <si>
    <t>428034, Республика 
Чувашская - Чувашия, г. Чебоксары, ул.
Университетская, 34
Тел./факс: 8(352)43-80-23</t>
  </si>
  <si>
    <t>ИНН: 2128045464
Дата постановки: 14.09.2012</t>
  </si>
  <si>
    <t>ГРН: 1022101133933</t>
  </si>
  <si>
    <t>Общество с ограниченной ответственностью
"Межрегиональный центр института
труда" (ООО "МЦ института
труда")</t>
  </si>
  <si>
    <t>644043, Омская область, г. Омск,
ул.Красный Путь,89, оф.2
Тел./факс: 799-757, 23-29-31</t>
  </si>
  <si>
    <t>ИНН: 5501107297
Дата постановки: 30.05.2007</t>
  </si>
  <si>
    <t>ГРН: 1075501004908</t>
  </si>
  <si>
    <t>Общество с ограниченной ответственностью
"Центр экспертизы и
сертификации" (ООО "ЦЭС")</t>
  </si>
  <si>
    <t>602267, Владимирская область, Муромский
район, г. Муром, ул.Московская, д.1
Тел./факс: (49234)77875\2-29-32</t>
  </si>
  <si>
    <t>ИНН: 3334016710
Дата постановки: 13.04.2011</t>
  </si>
  <si>
    <t>ГРН: 1113334000515</t>
  </si>
  <si>
    <t>Закрытое акционерное общество
"Учебный комбинат
"Знание" (ЗАО "Учебный
комбинат "Знание")</t>
  </si>
  <si>
    <t>369009, Карачаево-Черкесская Республика,
г. Черкесск, ул. Октябрьская, 16
Тел./факс: (878-2) 23-87-53</t>
  </si>
  <si>
    <t>ИНН: 0917001358
Дата постановки: 10.07.2012</t>
  </si>
  <si>
    <t>ГРН: 1050900966236</t>
  </si>
  <si>
    <t>Общество с ограниченной ответственностью
"Импульс-К" (ООО
"Импульс-К")</t>
  </si>
  <si>
    <t>420126, Республика 
Татарстан, г. Казань, ул.Ф.Амирхана,
12а,оф.17
Тел./факс: (843)521-45-59</t>
  </si>
  <si>
    <t>ИНН: 1657088170
Дата постановки: 16.10.2009</t>
  </si>
  <si>
    <t>ГРН: 1091690051078</t>
  </si>
  <si>
    <t>Автономная некоммерческая организация
Центр проверки и аттестации рабочих мест
"ПИАРМ" (АНО
"ПИАРМ")</t>
  </si>
  <si>
    <t>129010, г. Москва, Протопоповский пер.,
д.25, корп.1
Тел./факс: (495)688-38-00\688-55-90</t>
  </si>
  <si>
    <t>ИНН: 7716450170
Дата постановки: 15.07.2011</t>
  </si>
  <si>
    <t>ГРН: 1117799013584</t>
  </si>
  <si>
    <t>Общество с ограниченной ответственностью
"СПОТ" (ООО "СПОТ")</t>
  </si>
  <si>
    <t>300028, Тульская область, г. Тула, ул.
Болдина, д.98-а, оф. 221
Тел./факс: (4872)26-18-98</t>
  </si>
  <si>
    <t>ИНН: 7106517779
Дата постановки: 20.09.2012</t>
  </si>
  <si>
    <t>ГРН: 1117154008806</t>
  </si>
  <si>
    <t>Общество с ограниченной ответственностью
"Экспертстрой" (ООО
"Экспертстрой")</t>
  </si>
  <si>
    <t>241019, Брянская область, г. Брянск,
пер. Осоавиахима, д. 3Г, офис 402
Тел./факс: (4832)60-60-92, 41-14-56</t>
  </si>
  <si>
    <t>ИНН: 3250528261
Дата постановки: 12.01.2012</t>
  </si>
  <si>
    <t>ГРН: 1123256000757</t>
  </si>
  <si>
    <t>Дата: 20.05.2013
Основание: письмо №18 от 14.05.2013,
Минтруд 2057981</t>
  </si>
  <si>
    <t>Общество с ограниченной ответственностью
"Испытательная лаборатория"
(ООО "Испытательная
лаборатория")</t>
  </si>
  <si>
    <t>628407, Ханты-Мансийский Автономный
округ - Югра, г. Сургут,
ул.Промышленная, 11
Тел./факс: 555-606</t>
  </si>
  <si>
    <t>ИНН: 8602012512
Дата постановки: 19.05.2006</t>
  </si>
  <si>
    <t>ГРН: 1068602144863</t>
  </si>
  <si>
    <t>Общество с ограниченной ответственностью
"Аттестация рабочих мест" (ООО
"Атестация рабочих мест")</t>
  </si>
  <si>
    <t>667000, Республика 
Тыва, г. Кызыл, ул. Красноармейская, д.
178
Тел./факс: 8(394)222-25-12</t>
  </si>
  <si>
    <t>ИНН: 1701049655</t>
  </si>
  <si>
    <t>ГРН: 1111719001338</t>
  </si>
  <si>
    <t>Общество с ограниченной ответственностью
"Центр Охраны Труда
"Статус" (ООО "ЦОТ
"Статус")</t>
  </si>
  <si>
    <t>628600, Ханты-Мансийский Автономный
округ - Югра, г. Нижневартовск, ул.Мусы
Джалиля, д.18, оф.1013
Тел./факс: (83466)56-94-78\34-77-02, 34-77-98</t>
  </si>
  <si>
    <t>ИНН: 8603183408
Дата постановки: 12.08.2011</t>
  </si>
  <si>
    <t>ГРН: 1118603009392</t>
  </si>
  <si>
    <t>Государственное унитарное предприятие
Оренбургской области
"Оренбургснабсбыт" (ГУП
"Оренбургснабсбыт")</t>
  </si>
  <si>
    <t>460035, Оренбургская область, г.
Оренбург, пл. 1 Мая, 1-а
Тел./факс: 56-89-64</t>
  </si>
  <si>
    <t>ИНН: 5611026001
Дата постановки: 14.10.2002</t>
  </si>
  <si>
    <t>ГРН: 1025601717459</t>
  </si>
  <si>
    <t>Общество с ограниченной ответственностью
"Сибирская служба охраны
труда" (ООО "Сибирская служба
охраны труда")</t>
  </si>
  <si>
    <t>656012, Алтайский край, г. Барнаул, ул.
Кулагина, 28, оф. 533
Тел./факс: 775725</t>
  </si>
  <si>
    <t>ИНН: 2224148046
Дата постановки: 24.09.2012</t>
  </si>
  <si>
    <t>ГРН: 1112224006421</t>
  </si>
  <si>
    <t>Автономная некоммерческая организация
"ААЦ Минресурсэкспертиза" (АНО
"Минэкс")</t>
  </si>
  <si>
    <t>107113, г. Москва, ул.Маленковская,
д.32, стр.3
Тел./факс: (495)603-33-69, 974-95-60</t>
  </si>
  <si>
    <t>ИНН: 7704239937
Дата постановки: 22.05.2012</t>
  </si>
  <si>
    <t>ГРН: 1027739032727</t>
  </si>
  <si>
    <t>Автономная некоммерческая организация
"Учебно-консультационный центр
"Стандарты и метрология" (АНО
"Учебно-консультационный центр
"Стандарты и метрология")</t>
  </si>
  <si>
    <t>350001, Краснодарский край, г.
Краснодар, ул. Ковтюха, 108
Тел./факс: 861 233 47 67</t>
  </si>
  <si>
    <t>ИНН: 2309083239
Дата постановки: 18.09.2012</t>
  </si>
  <si>
    <t>ГРН: 1032304938027</t>
  </si>
  <si>
    <t>Общество с ограниченной ответственностью
"Новейшие технологии
безопасности" (ООО "НТБ")</t>
  </si>
  <si>
    <t>443081, Самарская область, г. Самара, 
ул. Стара Загора, д. 29А, оф. № 9А, 9Д
Тел./факс: -</t>
  </si>
  <si>
    <t>ИНН: 6319134232
Дата постановки: 18.12.2006</t>
  </si>
  <si>
    <t>ГРН: 1066319105643</t>
  </si>
  <si>
    <t>Общество с ограниченной ответственностью
"Независимый Экспертный Центр
"Амулет" (ООО "НЭЦ
"Амулет")</t>
  </si>
  <si>
    <t>107497, г. Москва, ул.Монтажная, д. 3/7,
офис 24
Тел./факс: (495)589-52-08/647-75-50</t>
  </si>
  <si>
    <t>ИНН: 7718842207
Дата постановки: 01.04.2011</t>
  </si>
  <si>
    <t>ГРН: 1117746245748</t>
  </si>
  <si>
    <t>Общество с ограниченной ответственностью
"Профи Тайм Групп" (ООО
"ПТГ")</t>
  </si>
  <si>
    <t>398005, Липецкая область, г. Липецк,
пер.Бестужева, 14, оф.21
Тел./факс: (4742)44-33-44, 44-38-38</t>
  </si>
  <si>
    <t>ИНН: 4823053196
Дата постановки: 24.11.2011</t>
  </si>
  <si>
    <t>ГРН: 1114823017297</t>
  </si>
  <si>
    <t>Общество с ограниченной ответственностью
"Служба аттестации рабочих
мест" (ООО "Служба аттестации
рабочих мест")</t>
  </si>
  <si>
    <t>630073, Новосибирская область, г.
Новосибирск, пр-т Карла Маркса, 57, оф.
705
Тел./факс: 383 299 4654</t>
  </si>
  <si>
    <t>ИНН: 5405442670</t>
  </si>
  <si>
    <t>ГРН: 1115476119010</t>
  </si>
  <si>
    <t>Автономная некоммерческая организация
Учебный центр "Ариадна-II"
(АНО Учебный центр
"Ариадна-II")</t>
  </si>
  <si>
    <t>600009, Владимирская область, г.
Владимир, ул. 1-ая Пионерская, д. 84-а
Тел./факс: 4922-33-26-15</t>
  </si>
  <si>
    <t>ИНН: 3328305224
Дата постановки: 20.09.2012</t>
  </si>
  <si>
    <t>ГРН: 1043302013776</t>
  </si>
  <si>
    <t>Государственное автономное
образовательное учреждение
дополнительного профессионального
образования "Учебный центр
Министерства труда и занятости
Оренбургской области" (ГАОУ ДПО
"Учебный центр МЗ и ЗН
Ориенбургской области")</t>
  </si>
  <si>
    <t>460000, Оренбургская область, г.
Оренбург, ул. Пушкинская, 14
Тел./факс: 770795/772945</t>
  </si>
  <si>
    <t>ИНН: 5612019173
Дата постановки: 24.01.1995</t>
  </si>
  <si>
    <t>ГРН: 1035605505627</t>
  </si>
  <si>
    <t>Общество с ограниченной ответственностью
"Экспертиза" (ООО
"Экспертиза")</t>
  </si>
  <si>
    <t>660049, Красноярский край, г.
Красноярск, ул.Карла Маркса,48, оф.9-3-3
Тел./факс: (391)2525-957</t>
  </si>
  <si>
    <t>ИНН: 2466125859
Дата постановки: 04.02.2005</t>
  </si>
  <si>
    <t>ГРН: 1052466007307</t>
  </si>
  <si>
    <t>Общество с ограниченной ответственностью
"СОЭКС-Санкт-Петербург" (ООО
"СОЭКС-Санкт-Петербург")</t>
  </si>
  <si>
    <t>191123, г. Санкт-Петербург, ул.
Чайковского,46-48
Тел./факс: 812 275 09 70</t>
  </si>
  <si>
    <t>ИНН: 7842307941</t>
  </si>
  <si>
    <t>ГРН: 1047855170142</t>
  </si>
  <si>
    <t>Общество с ограниченной ответственностью
"Эко Старт" (ООО "Эко
Старт")</t>
  </si>
  <si>
    <t>420021, Республика 
Татарстан, г. Казань, ул. Ахтямова, д.
1, оф. 804
Тел./факс: (843) 2782754</t>
  </si>
  <si>
    <t>ИНН: 1655092406
Дата постановки: 21.09.2012</t>
  </si>
  <si>
    <t>ГРН: 1051622037664</t>
  </si>
  <si>
    <t>Общество с ограниченной ответственностью
"Центр научно-технического
сотрудничества ХимБиоБезопасность"
(ООО "ЦНТС
ХимБиоБезопасность")</t>
  </si>
  <si>
    <t>111123, г. Москва, ул. Плеханова, д. 3 А
Тел./факс: -</t>
  </si>
  <si>
    <t>ИНН: 7726598986
Дата постановки: 25.06.2008</t>
  </si>
  <si>
    <t>ГРН: 1087746780422</t>
  </si>
  <si>
    <t>Общество с ограниченной ответственностью
"Северный центр" (ООО
"Северный центр")</t>
  </si>
  <si>
    <t>163000, Архангельская область, г.
Архангельск, ул. Свободы, д. 29, оф. 33
Тел./факс: 8 8182 420052</t>
  </si>
  <si>
    <t>ИНН: 2901216009
Дата постановки: 21.09.2012</t>
  </si>
  <si>
    <t>ГРН: 1112901006240</t>
  </si>
  <si>
    <t>Общество с ограниченной ответственностью
"НПО ИМПУЛЬС" (ООО "НПО
ИМПУЛЬС")</t>
  </si>
  <si>
    <t>105215, г. Москва, 11-я Парковая ул, д.
46
Тел./факс: (495)380-35-29</t>
  </si>
  <si>
    <t>ИНН: 7719652880
Дата постановки: 17.10.2007</t>
  </si>
  <si>
    <t>ГРН: 1077761424730</t>
  </si>
  <si>
    <t>Общество с ограниченной ответственностью
"Научно-производственная фирма
"Центр экспертизы условий
труда" (ООО "НПФ "Центр
экспертизы условий труда")</t>
  </si>
  <si>
    <t>420141, Республика 
Татарстан, г. Казань, ул. Кул Гали, д.
24
Тел./факс: 8843 268 55 80</t>
  </si>
  <si>
    <t>ИНН: 1659075578</t>
  </si>
  <si>
    <t>ГРН: 1071690055843</t>
  </si>
  <si>
    <t>Общество с ограниченной ответственностью
"Висан" (ООО
"Висан")</t>
  </si>
  <si>
    <t>424000, Республика 
Марий Эл, г. Йошкар-Ола, ул.
Машиностроителей, д. 112
Тел./факс: 8(362)428929</t>
  </si>
  <si>
    <t>ИНН: 1215021732
Дата постановки: 28.02.1992</t>
  </si>
  <si>
    <t>ГРН: 1021200780754</t>
  </si>
  <si>
    <t>Дата: 18.06.2013
Основание: письмо от 20.05.2013 № 14,
Минтруд 2063759; изменение адреса организации</t>
  </si>
  <si>
    <t>Общество с ограниченной ответственностью
"ТМВЛ" (ООО "ТМВЛ")</t>
  </si>
  <si>
    <t>248000, Калужская область, г. Калуга,
ул.Грабцевское шоссе, 41
Тел./факс: (4872)30-45-79,36-26-51</t>
  </si>
  <si>
    <t>ИНН: 4029046301
Дата постановки: 23.01.2012</t>
  </si>
  <si>
    <t>ГРН: 1124029000260</t>
  </si>
  <si>
    <t>Общество с ограниченной ответственностью
"Офискомлект" (ООО
"Офискомлект")</t>
  </si>
  <si>
    <t>620027, Свердловская область, г.
Екатеринбург, ул. Челюскинцев, д. 128,
оф. 601
Тел./факс: 343 372 81 79</t>
  </si>
  <si>
    <t>ИНН: 6658331362
Дата постановки: 26.08.2011</t>
  </si>
  <si>
    <t>ГРН: 1086658033901</t>
  </si>
  <si>
    <t>Дата: 22.01.2013
Основание: письмо № 124 от 10.12.12
Минтруд № 2196842 от 21.12.12</t>
  </si>
  <si>
    <t>Открытое акционерное общество
"Промэкспертиза" (ОАО
"Промэкспертиза")</t>
  </si>
  <si>
    <t>101000, г. Москва, Лубянский проезд, д.
27/1, стр.1
Тел./факс: 8(495) 665 4778</t>
  </si>
  <si>
    <t>ИНН: 7704555467
Дата постановки: 29.04.2005</t>
  </si>
  <si>
    <t>ГРН: 1057746815092</t>
  </si>
  <si>
    <t>Общество с ограниченной ответственностью
"Фарадей" (ООО
"Фарадей")</t>
  </si>
  <si>
    <t>350033, Краснодарский край, г.
Краснодар, ул. Ставропольская, д. 14,
оф. 24
Тел./факс: 8-918-1869422</t>
  </si>
  <si>
    <t>ИНН: 2309118410
Дата постановки: 21.09.2009</t>
  </si>
  <si>
    <t>ГРН: 1092309003443</t>
  </si>
  <si>
    <t>Общество с ограниченной ответственностью
"РосЭнерго" (ООО
"РосЭнерго")</t>
  </si>
  <si>
    <t>236023, Калининградская область, г.
Калининград, г. Калининград, ул.
Курганская, д. 3
Тел./факс: 8-4012-99-18-98</t>
  </si>
  <si>
    <t>ИНН: 3906235254
Дата постановки: 10.08.2010</t>
  </si>
  <si>
    <t>ГРН: 1113926014180</t>
  </si>
  <si>
    <t>Общество с ограниченной ответственностью
"РАО-Контроль" (ООО
"РАО-Контроль")</t>
  </si>
  <si>
    <t>680038, Хабаровский край, г. Хабаровск,
ул. Калинина, 132, оф. 303
Тел./факс: 8(4212) 91-09-19</t>
  </si>
  <si>
    <t>ИНН: 2722106472
Дата постановки: 14.09.2011</t>
  </si>
  <si>
    <t>ГРН: 1112722009663</t>
  </si>
  <si>
    <t>144009, Московская область, г.
Электросталь, ул. Корнеева, д. 6 Б
Тел./факс: 8(496) 579 -08 -99</t>
  </si>
  <si>
    <t>ИНН: 5053006679</t>
  </si>
  <si>
    <t>ГРН: 1115053005870</t>
  </si>
  <si>
    <t>Общество с ограниченной ответственностью
"Новокузнецкий аттестационный
лабораторный ЦЕНТР охраны труда"
(ООО "НАЛЦОТ")</t>
  </si>
  <si>
    <t>654006, Кемеровская область, г.
Новокузнецк, ул. Музейная, дом 8-311
Тел./факс: (3843)79-56-23/79-59-37</t>
  </si>
  <si>
    <t>ИНН: 4217119383</t>
  </si>
  <si>
    <t>Общество с ограниченной ответственностью
"Научно-исследовательский институт
технической экспертизы" (ООО
"НИИ Техэкспертиза")</t>
  </si>
  <si>
    <t>625003, Тюменская область, г. Тюмень,
ул. Ленина, 2А, блок А1, этаж 3, оф. 307
Тел./факс: (3452) 638 648</t>
  </si>
  <si>
    <t>ИНН: 7202208269
Дата постановки: 21.09.2012</t>
  </si>
  <si>
    <t>ГРН: 1107232021005</t>
  </si>
  <si>
    <t>Общество с ограниченной ответственностью
"Центр аттестации рабочих
мест" (ООО "Центр аттестации
рабочих мест")</t>
  </si>
  <si>
    <t>426057, Удмуртская Республика, г.
Ижевск, ул. Красноармейская, 127, оф.
6-10
Тел./факс: (341) 291-69-35</t>
  </si>
  <si>
    <t>Общество с ограниченной ответственностью
"Независимая экспертиза условий
труда" (ООО "Независимая
экспертиза условий труда")</t>
  </si>
  <si>
    <t>105120, г. Москва, ул. Сыромятническая
Ниж., д. 10, стр. 4, комн. 202
Тел./факс: (495) 766- 31- 65</t>
  </si>
  <si>
    <t>ИНН: 5020030362
Дата постановки: 08.10.2012</t>
  </si>
  <si>
    <t>ГРН: 1025002589479</t>
  </si>
  <si>
    <t>Испытательная лаборатория Общества с
ограниченной ответственностью
"Аттестация" (ИЛ ООО
"Атестация")</t>
  </si>
  <si>
    <t>414000, Астраханская область, г.
Астрахань, ул. Бакинская, 149, оф. 717 А
Тел./факс: 88512 628118</t>
  </si>
  <si>
    <t>ИНН: 3015092698
Дата постановки: 26.09.2012</t>
  </si>
  <si>
    <t>ГРН: 1113015000900</t>
  </si>
  <si>
    <t>Общество с ограниченной ответственностью
"СтройЭксперт" (ООО
"СтройЭксперт")</t>
  </si>
  <si>
    <t>107014, г. Москва, ул.Бабаевская, 6
Тел./факс: (495)660-93-96</t>
  </si>
  <si>
    <t>ИНН: 7718876950
Дата постановки: 24.02.2012</t>
  </si>
  <si>
    <t>ГРН: 1127746123053</t>
  </si>
  <si>
    <t>Общество с ограниченной ответственностью
"ЭКО-КОМПЛЕКТ" (ООО
"ЭКО-КОМПЛЕКТ")</t>
  </si>
  <si>
    <t>309186, Белгородская область, Губкинский
район, г. Губкин, ул. Комсомольская, д.
20
Тел./факс: 472415-24-76</t>
  </si>
  <si>
    <t>ИНН: 3127511594
Дата постановки: 24.09.2012</t>
  </si>
  <si>
    <t>ГРН: 1053108708410</t>
  </si>
  <si>
    <t>Общество с ограниченной ответственностью
дополнительного профессионального
образования "Нанотех" (ООО ДПО
"Нанотех")</t>
  </si>
  <si>
    <t>364030, Чеченская Республика, г.
Грозный, ул.Сайханова,91, кв.36
Тел./факс: 8-928-739-84-13</t>
  </si>
  <si>
    <t>ИНН: 2015045079
Дата постановки: 06.11.2009</t>
  </si>
  <si>
    <t>ГРН: 1092031005527</t>
  </si>
  <si>
    <t>Общество с ограниченной ответственностью
"Центр технической экспертизы и
сертификации" (ООО "Центр
ТЭС")</t>
  </si>
  <si>
    <t>119991, г. Москва, ул.Льва Толстого,
д.5, стр.1,оф.Б-413
Тел./факс: (495)220-59-57\967-77-24</t>
  </si>
  <si>
    <t>ИНН: 7728758145
Дата постановки: 15.12.2010</t>
  </si>
  <si>
    <t>ГРН: 5107746024975</t>
  </si>
  <si>
    <t>Открытое акционерное общество
"Инженерно-диагностический
центр" (ОАО "ИДЦ")</t>
  </si>
  <si>
    <t>454080, Челябинская область, г.
Челябинск, ул.Энгельса,43
Тел./факс: (351)264-69-81\264-68-32</t>
  </si>
  <si>
    <t>Общество с ограниченной ответственностью
Научно-производственое предприятие
Испытательная лаборатория
"СпецТест" (ООО НПП ИЛ
"СпецТест")</t>
  </si>
  <si>
    <t>121357, г. Москва, ул.Верейская,
29,стр.42
Тел./факс: (495)797-3068\797-3053</t>
  </si>
  <si>
    <t>ИНН: 7731412852
Дата постановки: 08.09.2011</t>
  </si>
  <si>
    <t>ГРН: 1117746708287</t>
  </si>
  <si>
    <t>Общество с ограниченной ответственностью
"Центр аттестации и оценки
профессиональных рисков" (ООО
"Центр аттестации и оценки
профессиональных рисков")</t>
  </si>
  <si>
    <t>117105, г. Москва, Варшавское
шоссе,д.35,стр.1
Тел./факс: (926) 739-98-52</t>
  </si>
  <si>
    <t>ИНН: 7724827648
Дата постановки: 27.03.2012</t>
  </si>
  <si>
    <t>ГРН: 1127746216014</t>
  </si>
  <si>
    <t>Общество с ограниченной ответственностью
"НССК" (ООО "НССК")</t>
  </si>
  <si>
    <t>630024, Новосибирская область, г.
Новосибирск, ул.Бетонная, д.4\13
Тел./факс: (383)353-47-71</t>
  </si>
  <si>
    <t>ИНН: 5403230084
Дата постановки: 09.03.2011</t>
  </si>
  <si>
    <t>ГРН: 1095403007820</t>
  </si>
  <si>
    <t>Общество с ограниченной ответсвенностью
"ЛокИнвест" (ООО
"ЛокИнвест")</t>
  </si>
  <si>
    <t>115093, г. Москва, ул. Партийный пер.,
д. 1, корп. 57, стр. 3</t>
  </si>
  <si>
    <t>ИНН: 7727596734
Дата постановки: 07.12.2006</t>
  </si>
  <si>
    <t>ГРН: 1067760697003</t>
  </si>
  <si>
    <t>675000, Амурская область, г.
Благовещенск, ул.Горького,д.159,оф.9
Тел./факс: (4162)47-86-09\53-47-65</t>
  </si>
  <si>
    <t>ИНН: 2801137071
Дата постановки: 31.10.2008</t>
  </si>
  <si>
    <t>ГРН: 1082801009367</t>
  </si>
  <si>
    <t>Общество с ограниченной ответственностью
"Агентство по согласованию и оценке
техногенного воздействия""
(ООО "АСО")</t>
  </si>
  <si>
    <t>109147, г. Москва, ул.Воронцовская, 35Б,
корп.2,оф.636
Тел./факс: (495)926-51-61\ 926-51-62</t>
  </si>
  <si>
    <t>ИНН: 7718776427
Дата постановки: 22.09.2009</t>
  </si>
  <si>
    <t>ГРН: 1097746556489</t>
  </si>
  <si>
    <t>Общество с ограниченной ответственностью
"Центр
"Экотрудэкспертиза" (ООО
"Центр
"Экотрудэкспертиза")</t>
  </si>
  <si>
    <t>190020, г. Санкт-Петербург, ул.Бумажная,
д.17, пом.471
Тел./факс: (812)973-41-92\447-97-70,</t>
  </si>
  <si>
    <t>ИНН: 7801381368
Дата постановки: 25.05.2005</t>
  </si>
  <si>
    <t>ГРН: 1057810400845</t>
  </si>
  <si>
    <t>Открытое акционерное общество
"Мосстройсертификация" (ОАО
"Мосстройсертификация")</t>
  </si>
  <si>
    <t>105118, г. Москва, ул.Вольная, 13
Тел./факс: (9630606-11-09\(499)785-38-71</t>
  </si>
  <si>
    <t>ИНН: 7706407094
Дата постановки: 28.03.2011</t>
  </si>
  <si>
    <t>ГРН: 1047706060423</t>
  </si>
  <si>
    <t>Общество с ограниченной ответственностью
"Россток" (ООО
"Россток")</t>
  </si>
  <si>
    <t>620131, Свердловская область, г.
Екатеринбург, ул.Викулова, 32б-1, 2
Тел./факс: (3432)231-49-99, 246-92-42</t>
  </si>
  <si>
    <t>ИНН: 6659066163
Дата постановки: 14.02.2012</t>
  </si>
  <si>
    <t>ГРН: 1026602957028</t>
  </si>
  <si>
    <t>Общество с ограниченной ответственностью
"Центр Аттестации" (ООО
"АттЦентр")</t>
  </si>
  <si>
    <t>167002, Республика 
Коми, г. Сыктывкар, ул.Морозова, 156,
к.36
Тел./факс: (8212)20-18-45</t>
  </si>
  <si>
    <t>ИНН: 1101084016
Дата постановки: 09.12.2010</t>
  </si>
  <si>
    <t>ГРН: 1101101012320</t>
  </si>
  <si>
    <t>Общество с ограниченной ответственностью
"Энергоцентр" (ООО
"Энергоцентр")</t>
  </si>
  <si>
    <t>680030, Хабаровский край, г. Хабаровск,
ул. Ленина, 57, оф. 431, 432
Тел./факс: (4212) 31-12-51</t>
  </si>
  <si>
    <t>ИНН: 2721108678
Дата постановки: 11.11.2003</t>
  </si>
  <si>
    <t>ГРН: 1032700332235</t>
  </si>
  <si>
    <t>Общественная организация - Чувашское
республиканское объединение организаций
профсоюзов "Чувашрессовпроф"
(Чувашрессовпроф)</t>
  </si>
  <si>
    <t>428013, Республика 
Чувашская - Чувашия, г. Чебоксары,
ул.Калинина, 66
Тел./факс: (8352)63-04-31, 63-07-80\63-03-15? 55-45-82</t>
  </si>
  <si>
    <t>ИНН: 2126002715
Дата постановки: 06.07.2012</t>
  </si>
  <si>
    <t>ГРН: 1022100005400</t>
  </si>
  <si>
    <t>369220, Карачаево-Черкесская Республика,
Карачаевский район, с. Коста Хетагурова,
ул.Исакова, д.9
Тел./факс: (8782020-00-52</t>
  </si>
  <si>
    <t>ИНН: 0919001427
Дата постановки: 02.12.2008</t>
  </si>
  <si>
    <t>ГРН: 1080919001063</t>
  </si>
  <si>
    <t>Общество с ограниченной ответственностью
"Межрегиональный центр аттестации,
экспертизы и сертификации
"Промышленная безопасность"
(ООО "Межрегиональный центр
аттестации, экспертизы и сертификации
"Промышленная безопасность")</t>
  </si>
  <si>
    <t>390044, Рязанская область, г. Рязань,
Московское шоссе, 39, корп.5
Тел./факс: (4912)95-08-06</t>
  </si>
  <si>
    <t>ИНН: 6229059291
Дата постановки: 03.10.2007</t>
  </si>
  <si>
    <t>ГРН: 1076229003180</t>
  </si>
  <si>
    <t>Некоммерческое партнерство
"Научно-исследовательский и
технический центр
"СТРОЙВЕНТМАШ" (НП "НИТЦ
"СТРОЙВЕНТМАШ")</t>
  </si>
  <si>
    <t>115409, г. Москва, Каширское шоссе, 33,
а\я 28
Тел./факс: (495)679-86-48, (499)324-63-85</t>
  </si>
  <si>
    <t>ИНН: 7708530512
Дата постановки: 16.07.2004</t>
  </si>
  <si>
    <t>ГРН: 1047796518164</t>
  </si>
  <si>
    <t>Общество с ограниченной ответственностью
УМЦ "СтройЭнергоМонтажСервис"
(ООО УМЦ "СЭМС")</t>
  </si>
  <si>
    <t>450032, Республика 
Башкортостан, Уфимский район, г. Уфа,
ул.Боткина, 5
Тел./факс: 240-58-66, 292-13-66, 246-22-18</t>
  </si>
  <si>
    <t>ИНН: 0277080461
Дата постановки: 15.12.2006</t>
  </si>
  <si>
    <t>ГРН: 1060277055464</t>
  </si>
  <si>
    <t>Общество с ограниченной ответственностью
"Профэксперт" (ООО
"Профэксперт")</t>
  </si>
  <si>
    <t>614000, Пермский край, г. Пермь,
ул.Луначарского, 3\2, оф.205
Тел./факс: (342)217-47-55, 217-47-38</t>
  </si>
  <si>
    <t>ИНН: 5904173550
Дата постановки: 12.10.2007</t>
  </si>
  <si>
    <t>ГРН: 1075904019718</t>
  </si>
  <si>
    <t>Федеральное бюджетное учреждение
"Государственный региональный центр
стандартизации, метрологии и испытаний в
Свердловской области" (ФБУ
"УРАЛТЕСТ")</t>
  </si>
  <si>
    <t>620990, Свердловская область, г.
Екатеринбург, ул. Красноармейская, 2а
Тел./факс: (343) 350-25-83, 350-40-81</t>
  </si>
  <si>
    <t>ИНН: 6662005668
Дата постановки: 28.10.1993</t>
  </si>
  <si>
    <t>ГРН: 1026605424603</t>
  </si>
  <si>
    <t>Общество с ограниченной ответственностью
"Канон" (ООО
"Канон")</t>
  </si>
  <si>
    <t>129626, г. Москва, Проспект Мира, 106
Тел./факс: (495)917-49-92</t>
  </si>
  <si>
    <t>ИНН: 7717552784
Дата постановки: 10.03.2006</t>
  </si>
  <si>
    <t>ГРН: 1067746359724</t>
  </si>
  <si>
    <t>Общество с ограниченной ответсвенностью
"Лаборатория экологии и
материалов" (ООО "Лаборатория
экологии и материалов")</t>
  </si>
  <si>
    <t>620075, Свердловская область, г.
Екатеринбург, г. Екатеринбург, ул.
Мамина-Сибиряка, д. 85
Тел./факс: (343)350-11-98\350-28-98</t>
  </si>
  <si>
    <t>ИНН: 6670288191
Дата постановки: 19.03.2010</t>
  </si>
  <si>
    <t>ГРН: 1106670009038</t>
  </si>
  <si>
    <t>Общество с ограниченной ответственностью
"Учебный центр" (ООО
"Учебный центр")</t>
  </si>
  <si>
    <t>400048, Волгоградская область, г.
Волгоград, пр-кт маршала Г.К.Жукова, 112
Тел./факс: (8442)25-75-12, 25-40-36</t>
  </si>
  <si>
    <t>ИНН: 3443034290
Дата постановки: 18.11.2011</t>
  </si>
  <si>
    <t>ГРН: 1023402977036</t>
  </si>
  <si>
    <t>Общество с ограниченной ответственностью
"СТРОЙРЕСУРС" (ООО
"СТРОЙРЕСУРС")</t>
  </si>
  <si>
    <t>600017, Владимирская область, г.
Владимир, ул.Батурина, д.35-б, 1-й этаж
Тел./факс: (4922)33-40-97, 52-05-80</t>
  </si>
  <si>
    <t>ИНН: 3329027410
Дата постановки: 21.10.2002</t>
  </si>
  <si>
    <t>ГРН: 1023303353787</t>
  </si>
  <si>
    <t>Дата: 01.04.2013
Основание: письмо от 20.02.13 №15,
Минтруд 2036820</t>
  </si>
  <si>
    <t>Общество с ограниченной ответственностью
"СанЭпидСервис" (ООО
"СанЭпидСервис")</t>
  </si>
  <si>
    <t>352380, Краснодарский край, г.
Кропоткин, ул. 30 лет Победы, 70
Тел./факс: 6-21-16\6-21-15</t>
  </si>
  <si>
    <t>ИНН: 2313019130
Дата постановки: 11.05.2004</t>
  </si>
  <si>
    <t>ГРН: 1042307967239</t>
  </si>
  <si>
    <t>Общество с ограниченной ответственностью
"Компания "Бизнес
Консалтинг" (ООО "Компания
"Бизнес Консалтинг")</t>
  </si>
  <si>
    <t>142000, Московская область,
Домодедовский район, г. Домодедово,
ул.Корнеева, 12
Тел./факс: (495)780-08-47,780-03-76, (49679)3-53-71, 2-02-09</t>
  </si>
  <si>
    <t>ИНН: 5009001512
Дата постановки: 28.03.2002</t>
  </si>
  <si>
    <t>ГРН: 1025001274132</t>
  </si>
  <si>
    <t>Закрытое акционерное общество
"ВладдорНИИ" (ЗАО
"ВладдорНИИ")</t>
  </si>
  <si>
    <t>600005, Владимирская область, г.
Владимир, ул.850-летия г.Владимира,
д.1\46, оф.9, 10
Тел./факс: (4922053-77-98, 53-77-97</t>
  </si>
  <si>
    <t>ИНН: 3327323887
Дата постановки: 16.04.2004</t>
  </si>
  <si>
    <t>ГРН: 1023301290605</t>
  </si>
  <si>
    <t>Общество с ограниченной ответственностью
"Региональный учебно-инженерный
центр "Лифтгрузмаш" (ООО РУИЦ
"Лифтгрузмаш")</t>
  </si>
  <si>
    <t>350075, Краснодарский край, г.
Краснодар, ул.Алтайская, 16
Тел./факс: (861)231-70-18</t>
  </si>
  <si>
    <t>ИНН: 2312054541
Дата постановки: 18.12.1995</t>
  </si>
  <si>
    <t>ГРН: 1022301979589</t>
  </si>
  <si>
    <t>Общество с ограниченной ответственностью
"Аудит-ОТ" (ООО
"Аудит-ОТ")</t>
  </si>
  <si>
    <t>680007, Хабаровский край, г. Хабаровск,
пер.Молдавский, д.6, кв.27
Тел./факс: (4212)23-82-29, 381594, 8924-215-89-55</t>
  </si>
  <si>
    <t>ИНН: 2723139142
Дата постановки: 06.06.2011</t>
  </si>
  <si>
    <t>ГРН: 1112723003161</t>
  </si>
  <si>
    <t>Общество с ограниченной ответственностью
"Межрегиональный аналитический
центр охраны труда" (ООО
"МАЦОТ")</t>
  </si>
  <si>
    <t>185005, Республика 
Карелия, г. Петрозаводск,
ул.Чернышевского, 22
Тел./факс: (8142)33-22-10</t>
  </si>
  <si>
    <t>ИНН: 1001254289
Дата постановки: 06.02.2012</t>
  </si>
  <si>
    <t>ГРН: 1121001001252</t>
  </si>
  <si>
    <t>Общество с ограниченной ответственностью
Научно-технический центр "Охрана
труда" (ООО НТЦ "Охрана
труда")</t>
  </si>
  <si>
    <t>386120, Республика 
Ингушетия, Назрановский район, с.
Кантышево, ул.Джабагиева, 84
Тел./факс: (928)793-61-06, (8734)55-20-75, 55-01-64</t>
  </si>
  <si>
    <t>ИНН: 0608017368
Дата постановки: 25.05.2011</t>
  </si>
  <si>
    <t>ГРН: 1110608000645</t>
  </si>
  <si>
    <t>156000, Костромская область, Костромской
район, г. Кострома, ул.Ленина, 18,оф.5
Тел./факс: (4942)62-28-17\45-33-83</t>
  </si>
  <si>
    <t>ИНН: 4401060413
Дата постановки: 13.01.2006</t>
  </si>
  <si>
    <t>ГРН: 1064401000740</t>
  </si>
  <si>
    <t>Общество с ограниченной ответственностью
"Центр охраны труда -Тула"
(ООО "Центр охраны труда
-Тула")</t>
  </si>
  <si>
    <t>300034, Тульская область, г. Тула,
ул.Революции, 39
Тел./факс: (4872)71-40-21</t>
  </si>
  <si>
    <t>Общество с ограниченной ответственностью
"Центр охраны труда СК" (ООО
"ЦОТ СК")</t>
  </si>
  <si>
    <t>355044, Ставропольский край, г.
Ставрополь, просп.Кулакова,8
Тел./факс: (86547)4-25-31, 315-625</t>
  </si>
  <si>
    <t>ИНН: 2634087358
Дата постановки: 30.10.2009</t>
  </si>
  <si>
    <t>ГРН: 1092635012546</t>
  </si>
  <si>
    <t>Общество с ограниченной ответственностью
"Стандарт-А" (ООО
"Стандарт-А")</t>
  </si>
  <si>
    <t>364000, Чеченская Республика, г.
Грозный, ул. им. М.Д. Миллионщикова, д.
67, кв. 49
Тел./факс: (928)266-35-11</t>
  </si>
  <si>
    <t>ИНН: 2015002082
Дата постановки: 09.11.2011</t>
  </si>
  <si>
    <t>ГРН: 1112031003160</t>
  </si>
  <si>
    <t>Общество с ограниченной ответственностью
"Центр аттестации и
сертификации" (ООО "Центр
аттестации и сертификации")</t>
  </si>
  <si>
    <t>617762, Пермский край, г. Чайковский,
ул.Советская,1
Тел./факс: (3412)930-240</t>
  </si>
  <si>
    <t>ИНН: 5920037265
Дата постановки: 06.02.2012</t>
  </si>
  <si>
    <t>ГРН: 1125920000183</t>
  </si>
  <si>
    <t>Общество с ограниченной ответственностью
"Уралтрудконсалтинг" (ООО
"УТК")</t>
  </si>
  <si>
    <t>454081, Челябинская область, г.
Челябинск,
ул.Ферросплавная,д.128,оф.3413
Тел./факс: (351)245-27-54</t>
  </si>
  <si>
    <t>ИНН: 7447191478
Дата постановки: 18.05.2011</t>
  </si>
  <si>
    <t>ГРН: 1117447007820</t>
  </si>
  <si>
    <t>Общество с ограниченной ответственностью
"Экспертиза безопасности
труда" (ООО "Экспертиза
безопасности труда")</t>
  </si>
  <si>
    <t>644099, Омская область, г. Омск, ул.
Фрунзе, дом 52
Тел./факс: (3812) 23-36-51</t>
  </si>
  <si>
    <t>ИНН: 5503219574
Дата постановки: 05.04.2010</t>
  </si>
  <si>
    <t>ГРН: 1105543010638</t>
  </si>
  <si>
    <t>Торгово-промышленная палата
Ямало-Ненецкого автономного округа (ТПП
ЯНАО)</t>
  </si>
  <si>
    <t>629008, Ямало-Ненецкий автономный округ,
г. Салехард, ул. Комсомольская, 16
"Б"
Тел./факс: (34922) 3-05-26</t>
  </si>
  <si>
    <t>ИНН: 8901009620
Дата постановки: 07.09.1999</t>
  </si>
  <si>
    <t>ГРН: 1028900000040</t>
  </si>
  <si>
    <t>Общество с ограниченной ответственностью
"Анкониан" (ООО
"Анкониан")</t>
  </si>
  <si>
    <t>109117, г. Москва, ул.Большая
Пионерская, д.15, стр.1
Тел./факс: (495)379-51-11, (499)940-13-27, 610-09-50</t>
  </si>
  <si>
    <t>ИНН: 7705456772
Дата постановки: 22.07.2002</t>
  </si>
  <si>
    <t>ГРН: 1027700038410</t>
  </si>
  <si>
    <t>Общество с ограниченной ответственностью
"Региональный
научно-исследовательский центр
труда" (ООО "РНИЦТ")</t>
  </si>
  <si>
    <t>430005, Республика 
Мордовия, г. Саранск, ул.Большевистская,
33,оф.301
Тел./факс: (8342)25-44-62\23-28-31</t>
  </si>
  <si>
    <t>ИНН: 1326219569
Дата постановки: 06.09.2011</t>
  </si>
  <si>
    <t>ГРН: 1111326002380</t>
  </si>
  <si>
    <t>Общество с ограниченной ответственностью
"АРМ Экспертиза"" (ООО
"АРМ Экспертиза")</t>
  </si>
  <si>
    <t>119261, г. Москва, Ленинский
пр-кт,д.70\11
Тел./факс: (499)685-17-45\495-938-29-60</t>
  </si>
  <si>
    <t>ИНН: 7736644920
Дата постановки: 20.06.2012</t>
  </si>
  <si>
    <t>ГРН: 1127746481224</t>
  </si>
  <si>
    <t>Некоммерческое партнерство
"Уральский учебно-методический
центр" (НП "УУМЦ")</t>
  </si>
  <si>
    <t>614000, Пермский край, г. Пермь, ул.
Пермская, д. 124, оф. 403
Тел./факс: (342)259-44-45, 259-44-43</t>
  </si>
  <si>
    <t>ИНН: 5902989455
Дата постановки: 23.11.2011</t>
  </si>
  <si>
    <t>ГРН: 1115900003317</t>
  </si>
  <si>
    <t>Общество с ограниченной ответственностью
Производственно-лабораторный центр
"Эксперт" (ООО ПЛЦ
"Эксперт")</t>
  </si>
  <si>
    <t>355012, Ставропольский край, г.
Ставрополь, ул. Гризодубовой, 30
Тел./факс: (918) 753-8000/(8652) 29-10-85</t>
  </si>
  <si>
    <t>ИНН: 2634802713
Дата постановки: 17.06.2011</t>
  </si>
  <si>
    <t>ГРН: 1112651014717</t>
  </si>
  <si>
    <t>Таганрогская межрайонная
торгово-промышленная палата (ТМТПП)</t>
  </si>
  <si>
    <t>347900, Ростовская область, г. Таганрог,
ул.Чехова, 118а
Тел./факс: (8634)310-525, 310-783\314-423.</t>
  </si>
  <si>
    <t>ИНН: 6154035808
Дата постановки: 29.11.1994</t>
  </si>
  <si>
    <t>ГРН: 1026100005161</t>
  </si>
  <si>
    <t>Закрытое акционерное общество
"АвиапромТест" (ЗАО
"АвиапромТест")</t>
  </si>
  <si>
    <t>101000, г. Москва, Уланский пер.,
22,стр.1
Тел./факс: (495)607-69-15</t>
  </si>
  <si>
    <t>ИНН: 7708759528
Дата постановки: 02.04.2012</t>
  </si>
  <si>
    <t>ГРН: 1127746232305</t>
  </si>
  <si>
    <t>Общество с ограниченной ответственностью
"Альянс" (ООО
"Альянс")</t>
  </si>
  <si>
    <t>446001, Самарская область, г. Сызрань,
ул.Кирова, 46
Тел./факс: (8464)92-74-08, 92-74-21\ 98-79-54</t>
  </si>
  <si>
    <t>ИНН: 6325032246
Дата постановки: 09.04.2003</t>
  </si>
  <si>
    <t>ГРН: 1036301257332</t>
  </si>
  <si>
    <t>Общество с ограниченной ответственностью
"Инженер" (ООО
"Инженер")</t>
  </si>
  <si>
    <t>620102, Свердловская область, г.
Екатеринбург, ул.Московская, 70, оф.206
Тел./факс: (343)370-82-76, 370-82-78</t>
  </si>
  <si>
    <t>ИНН: 6671160204
Дата постановки: 17.04.2008</t>
  </si>
  <si>
    <t>ГРН: 1056603980278</t>
  </si>
  <si>
    <t>Федеральное бюджетное учреждение
"Государственный региональный центр
стандартизации, метрологии и испытаний в
Забайкальском крае" (ФБУ
"Забайкальский ЦСМ")</t>
  </si>
  <si>
    <t>672027, Забайкальский край, г. Чита,
ул.Кайдаловская,8
Тел./факс: (3022)36-34-50\36-34-38</t>
  </si>
  <si>
    <t>ИНН: 7536000823
Дата постановки: 12.11.1993</t>
  </si>
  <si>
    <t>ГРН: 1027501178044</t>
  </si>
  <si>
    <t>Федеральное бюджетное учреждение
"Государственный региональный центр
стандартизации, метрологии и испытаний в
Республике Мордовия" (ФБУ
"Мордовский ЦСМ")</t>
  </si>
  <si>
    <t>430027, Республика 
Мордовия, г. Саранск, ул. А.Невского ,
д. 64
Тел./факс: (8342) 35-72-06</t>
  </si>
  <si>
    <t>ИНН: 1328009380
Дата постановки: 05.06.2011</t>
  </si>
  <si>
    <t>ГРН: 1021301112766</t>
  </si>
  <si>
    <t>Федеральное бюджетное учреждение
"Государственный региональный центр
стандартизации, метрологии и испытаний в
Республике Башкортостан" (ФБУ
"ЦСМ Республики Башкортостан")</t>
  </si>
  <si>
    <t>450006, Республика 
Башкортостан, Уфимский район, г. Уфа,
бульвар Ибрагимова, 55\59
Тел./факс: (347)2767874\2767297</t>
  </si>
  <si>
    <t>ИНН: 0278002498
Дата постановки: 16.09.1993</t>
  </si>
  <si>
    <t>ГРН: 1030204595090</t>
  </si>
  <si>
    <t>Государственное унитарное предприятие
"Учебно-научно-производственный
центр "Экология" (ГУП УНПЦ
"Экология")</t>
  </si>
  <si>
    <t>362011, Республика 
Северная Осетия - Алания, г.
Владикавказ, ул. Николаева, 44, корпус
15
Тел./факс: (8672) 74-93-36, 72-75-35/74-93-36</t>
  </si>
  <si>
    <t>ИНН: 1502009094
Дата постановки: 28.10.2002</t>
  </si>
  <si>
    <t>ГРН: 1021500670806</t>
  </si>
  <si>
    <t>Общество с ограниченной ответственностью
"Ника" (ООО "Ника")</t>
  </si>
  <si>
    <t>107113, г. Москва, ул. 2-й Лучевой
просек, д. 5-в
Тел./факс: (495)786-85-22/786-85-23</t>
  </si>
  <si>
    <t>ИНН: 7709863803
Дата постановки: 20.10.2010</t>
  </si>
  <si>
    <t>ГРН: 1107746859472</t>
  </si>
  <si>
    <t>344114, Ростовская область, г.
Ростов-на-Дону, ул. Орбитальная, 74, 1-й
этаж, помещение 1
Тел./факс: (863)220-35-61</t>
  </si>
  <si>
    <t>ИНН: 6165176600
Дата постановки: 19.07.2012</t>
  </si>
  <si>
    <t>ГРН: 1126165007055</t>
  </si>
  <si>
    <t>Дата: 25.06.2013
Основание: письмо от 01.03.2013 № 10,
Минтруд 2065701; изменение адреса организации</t>
  </si>
  <si>
    <t>Общество с ограниченной ответственностью
"Межрегиональный центр исследований
и испытаний" (ООО
"МЕРЦИС")</t>
  </si>
  <si>
    <t>117420, г. Москва, ул.Профсоюзная,д.57,
оф.900
Тел./факс: (499)678-20-84</t>
  </si>
  <si>
    <t>ИНН: 7734646175
Дата постановки: 11.11.2010</t>
  </si>
  <si>
    <t>ГРН: 1107746918510</t>
  </si>
  <si>
    <t>Общество с ограниченной ответственностью
"Атис" (ООО "Атис")</t>
  </si>
  <si>
    <t>603004, Нижегородская область, г. Нижний
Новгород, пр.Ленина, 111, оф.8
Тел./факс: (831)295-78-62</t>
  </si>
  <si>
    <t>ИНН: 5256112023
Дата постановки: 05.05.2012</t>
  </si>
  <si>
    <t>ГРН: 1125256003245</t>
  </si>
  <si>
    <t>Негосударственное образовательное
учреждение дополнительного
профессионального образования
"Соликамский институт промышленной
безопасности и охраны труда""
(НОУ ДПО "СИПБиОТ")</t>
  </si>
  <si>
    <t>618547, Пермский край, г. Соликамск,
ул.Володарского, 33
Тел./факс: -</t>
  </si>
  <si>
    <t>ИНН: 5919008478
Дата постановки: 08.04.2008</t>
  </si>
  <si>
    <t>ГРН: 1085900000779</t>
  </si>
  <si>
    <t>Федеральное бюджетное учреждение
"Государственный региональный центр
стандартизации, метрологии и испытаний в
Республике Марий Эл" (ФБУ
"Марийский ЦСМ")</t>
  </si>
  <si>
    <t>424006, Республика 
Марий Эл, г. Йошкар-Ола, ул.Соловьева, 3
Тел./факс: (8362)41-20-18\41-16-94</t>
  </si>
  <si>
    <t>ИНН: 1215001711
Дата постановки: 19.12.1994</t>
  </si>
  <si>
    <t>ГРН: 1021200760613</t>
  </si>
  <si>
    <t>Общество с ограниченной ответственностью
"Агентство по охране труда"
(ООО "Агентство по охране
труда")</t>
  </si>
  <si>
    <t>163000, Архангельская область, г.
Архангельск, пр-кт Троицкий, 106, оф.57
Тел./факс: (8182)28-80-48</t>
  </si>
  <si>
    <t>ИНН: 2901084761
Дата постановки: 07.02.2012</t>
  </si>
  <si>
    <t>ГРН: 1022900529992</t>
  </si>
  <si>
    <t>Общество с ограниченной ответственностью
"Самарский научно-исследовательский
институт безопасности труда" (ООО
"СНИИ БТ")</t>
  </si>
  <si>
    <t>443004, Самарская область, г. Самара,
ул.Грозненская, 5
Тел./факс: (846)3773962</t>
  </si>
  <si>
    <t>ИНН: 6330048322
Дата постановки: 20.06.2011</t>
  </si>
  <si>
    <t>ГРН: 1116330002238</t>
  </si>
  <si>
    <t>Автономная некоммерческая организация
"Учебный центр дополнительного
образования "Промтехстрой"
(АНО "УЦДО
"Промтехстрой")</t>
  </si>
  <si>
    <t>241050, Брянская область, г. Брянск,
ул.7-яЛиния, 13
Тел./факс: (4832)647311, 643008</t>
  </si>
  <si>
    <t>ИНН: 3250529635
Дата постановки: 14.03.2012</t>
  </si>
  <si>
    <t>ГРН: 1123256005542</t>
  </si>
  <si>
    <t>Общество с ограниченной ответственностью
"Россертификация" (ООО
"Россертификация")</t>
  </si>
  <si>
    <t>127018, г. Москва, ул.Сущевский Вал,
д.16, стр.6
Тел./факс: (495)545-08-39, 545-08-43</t>
  </si>
  <si>
    <t>ИНН: 6316129690
Дата постановки: 16.02.2010</t>
  </si>
  <si>
    <t>ГРН: 1086316001243</t>
  </si>
  <si>
    <t>Общество с ограниченной ответственностью
"Проект Плюс" (ООО
"Проект Плюс")</t>
  </si>
  <si>
    <t>180004, Псковская область, г. Псков,
Октябрьский проспект, д.56
Тел./факс: (8112)60-19-31</t>
  </si>
  <si>
    <t>ИНН: 6027138173
Дата постановки: 03.10.2011</t>
  </si>
  <si>
    <t>ГРН: 1116027012012</t>
  </si>
  <si>
    <t>Закрытое акционерное общество
"Отдых" (ЗАО
"Отдых")</t>
  </si>
  <si>
    <t>144011, Московская область, г.
Электросталь, ул.Спортивная, 35
Тел./факс: (495)702-99-25, 577-69-42</t>
  </si>
  <si>
    <t>ИНН: 5053000211
Дата постановки: 28.09.1999</t>
  </si>
  <si>
    <t>ГРН: 1025007114626</t>
  </si>
  <si>
    <t>Филиал Открытого акционерного общества
"Дальневосточная распределительная
сетевая компания - "Амурские
электрические сети" (Филиал ОАО
"ДРСК" - "Амурские
электрические сети")</t>
  </si>
  <si>
    <t>675003, Амурская область, г.
Благовещенск, ул.Театральная, 179
Тел./факс: (4262)397359\397436</t>
  </si>
  <si>
    <t>ИНН: 2801108200
Дата постановки: 22.12.2005</t>
  </si>
  <si>
    <t>ГРН: 1052800111308</t>
  </si>
  <si>
    <t>Закрытое акционерное общество
"Инженерный центр" (ЗАО
"Инженерный центр")</t>
  </si>
  <si>
    <t>630032, Новосибирская область, г.
Новосибирск, ул.Станционная, 4
Тел./факс: (383)289-11-00</t>
  </si>
  <si>
    <t>ИНН: 5406257380
Дата постановки: 04.07.2011</t>
  </si>
  <si>
    <t>ГРН: 1035402497030</t>
  </si>
  <si>
    <t>Общество с ограниченной отвественностью
"Атон-экобезопасность и охрана
труда" (ООО
"Атон-экобезопасность и охрана
труда")</t>
  </si>
  <si>
    <t>630132, Новосибирская область, г.
Новосибирск, пр-кт Димитрова,д.7,оф.315
Тел./факс: (383)246-12-01\246-12-02</t>
  </si>
  <si>
    <t>ИНН: 5407473338
Дата постановки: 22.02.2012</t>
  </si>
  <si>
    <t>ГРН: 1125476026191</t>
  </si>
  <si>
    <t>Общество с ограниченной ответственностью
"Учебно-методический центр
"Безопасность
жизнедеятельности" (ООО "УМЦ
"БЖД")</t>
  </si>
  <si>
    <t>243365, Брянская область, Выгоничский
район, с. Кокино, ул.Цветочная, д.23,
оф.2
Тел./факс: (48341)24426</t>
  </si>
  <si>
    <t>ИНН: 3245508326
Дата постановки: 23.11.2011</t>
  </si>
  <si>
    <t>ГРН: 1113256020646</t>
  </si>
  <si>
    <t>Автономная некоммерческая организация
Учебно-методический Центр по охране
труда (АНО УМЦОТ)</t>
  </si>
  <si>
    <t>677027, Республика 
Саха /Якутия/, г. Якутск, ул.Кирова,
д.18, Блок В, каб.906
Тел./факс: (4112)42-44-68</t>
  </si>
  <si>
    <t>ИНН: 1435102874
Дата постановки: 10.11.1998</t>
  </si>
  <si>
    <t>ГРН: 1021401063529</t>
  </si>
  <si>
    <t>Федеральное бюджетное учреждение
"Центр лабораторного анализа и
технических измерений по Приволжскому
федеральному округу" (ФБУ
"ЦЛАТИ по ПФО")</t>
  </si>
  <si>
    <t>603022, Нижегородская область, г. Нижний
Новгород, ул.Окский съезд, 4
Тел./факс: (831)433-80-02</t>
  </si>
  <si>
    <t>ИНН: 7710256289
Дата постановки: 21.02.2011</t>
  </si>
  <si>
    <t>ГРН: 1025203025792</t>
  </si>
  <si>
    <t>Автономная некоммерческая организация
"Региональный центр Образовательных
технологий" (АНО РЦ
"Образовательные технологии")</t>
  </si>
  <si>
    <t>392000, Тамбовская область, г. Тамбов,
ул.Державинская, 10, каб.4
Тел./факс: 8-953-721-74-16, (4752)71-45-16</t>
  </si>
  <si>
    <t>ИНН: 6831023417
Дата постановки: 07.08.2002</t>
  </si>
  <si>
    <t>ГРН: 1026801155523</t>
  </si>
  <si>
    <t>Общество с ограниченной ответственностью
"Центр "Лидер 21 века"
(ООО "Центр "Лидер 21
века")</t>
  </si>
  <si>
    <t>610021, Кировская область, г. Киров,
ул.Производственная, 20
Тел./факс: (8332)62-95-71</t>
  </si>
  <si>
    <t>ИНН: 4345204010
Дата постановки: 05.09.2007</t>
  </si>
  <si>
    <t>ГРН: 1074345047754</t>
  </si>
  <si>
    <t>Общество с ограниченной ответственностью
"Сибирский центр аттестации рабочих
мест и экологии" (ООО "Сиб
ЦАТЭ")</t>
  </si>
  <si>
    <t>644100, Омская область, г. Омск, пр-кт
Королева, 3,оф.802
Тел./факс: 903-981-92-27\3812-62-90-08</t>
  </si>
  <si>
    <t>ИНН: 5501239511
Дата постановки: 02.03.2012</t>
  </si>
  <si>
    <t>ГРН: 1125543010526</t>
  </si>
  <si>
    <t>Общество с ограниченной ответственностью
"Зодчий" (ООО
"Зодчий")</t>
  </si>
  <si>
    <t>360000, Кабардино-Балкарская Республика,
г. Нальчик, ул.Канкошева,167 А
Тел./факс: (8662)42-47-90</t>
  </si>
  <si>
    <t>ИНН: 0721017321
Дата постановки: 03.07.2009</t>
  </si>
  <si>
    <t>ГРН: 1060721063182</t>
  </si>
  <si>
    <t>Общество с ограниченной ответственностью
"ИНТЕХ" (ООО
"ИНТЕХ")</t>
  </si>
  <si>
    <t>305001, Курская область, г. Курск,
ул.Красной Армии, 29б
Тел./факс: (4712)51-39-79, 51-39-89, 51-39-99</t>
  </si>
  <si>
    <t>ИНН: 4611010786
Дата постановки: 16.02.2009</t>
  </si>
  <si>
    <t>ГРН: 1094611000945</t>
  </si>
  <si>
    <t>Общество с ограниченной ответственностью
"АРМ-аудит" (ООО
"АРМ-аудит")</t>
  </si>
  <si>
    <t>192012, г. Санкт-Петербург, пр-кт
Обуховской Обороны, д.120, литера Б,
оф.403, а\я № 30
Тел./факс: (812)939-40-66\380-83-62</t>
  </si>
  <si>
    <t>ИНН: 7811497795
Дата постановки: 27.07.2011</t>
  </si>
  <si>
    <t>ГРН: 1117847307280</t>
  </si>
  <si>
    <t>Общество с ограниченной ответственностью
"Центр независимой оценки
Безопасности труда" (ООО "ЦНО
Безопасности труда")</t>
  </si>
  <si>
    <t>115280, г. Москва, 1-й Автозаводский
пр-д, д.4, корп.1
Тел./факс: 784-63-16, 710-30-49, 51, 52, 54</t>
  </si>
  <si>
    <t>ИНН: 7725740439
Дата постановки: 23.11.2011</t>
  </si>
  <si>
    <t>ГРН: 1117746945865</t>
  </si>
  <si>
    <t>Общество с ограниченной ответственностью
"Центр безопасности труда"
(ООО "Центр безопасности
труда")</t>
  </si>
  <si>
    <t>450027, Республика 
Башкортостан, Уфимский район, г. Уфа,
ул.Трамвайная,д.2\4,оф.507
Тел./факс: 9279477120, (347)2466-366</t>
  </si>
  <si>
    <t>ИНН: 0276134675
Дата постановки: 20.09.2011</t>
  </si>
  <si>
    <t>ГРН: 1110280046777</t>
  </si>
  <si>
    <t>Общество с ограниченной ответственностью
"ГаммаЭкоТест" (ООО
"ГаммаЭкоТест")</t>
  </si>
  <si>
    <t>198099, г. Санкт-Петербург, ул.Калинина,
13
Тел./факс: (812)295-47-45</t>
  </si>
  <si>
    <t>ИНН: 7814529389
Дата постановки: 05.03.2012</t>
  </si>
  <si>
    <t>ГРН: 1127847114075</t>
  </si>
  <si>
    <t>Государственное автономное
образовательное учреждение "Центр
профессионального обучения службы
занятости населения" (ГАОУ
"ЦПО СЗН")</t>
  </si>
  <si>
    <t>607185, Нижегородская область, г. Саров,
ул.Зернова, 26
Тел./факс: (83130) 6-36-09\6-31-55</t>
  </si>
  <si>
    <t>ИНН: 5254015465
Дата постановки: 29.12.1995</t>
  </si>
  <si>
    <t>ГРН: 1025202204081</t>
  </si>
  <si>
    <t>Общество с ограниченной ответственностью
"Мегаполис" (ООО
"Мегаполис")</t>
  </si>
  <si>
    <t>432072, Ульяновская область, г.
Ульяновск, пр.Генерала Тюленева,
д.12А,оф.1
Тел./факс: (8422)25-41-61\25-43-39</t>
  </si>
  <si>
    <t>ИНН: 7328505252
Дата постановки: 22.02.2006</t>
  </si>
  <si>
    <t>ГРН: 1067328006030</t>
  </si>
  <si>
    <t>Закрытое акционерное общество
"Союзинжстрой" (ЗАО
"Союзинжстрой")</t>
  </si>
  <si>
    <t>107370, г. Москва, Открытое шоссе,
владение 48А, стр.9
Тел./факс: (495)989043-06,740-37-60</t>
  </si>
  <si>
    <t>ИНН: 7718686741
Дата постановки: 30.01.2008</t>
  </si>
  <si>
    <t>ГРН: 1087746139062</t>
  </si>
  <si>
    <t>Общество с ограниченной ответственностью
"ЭкоЛогика" (ООО
"ЭкоЛогика")</t>
  </si>
  <si>
    <t>192029, г. Санкт-Петербург, пр-кт
Обуховской обороны, д.109, литера Д
Тел./факс: (812)313-80-41</t>
  </si>
  <si>
    <t>ИНН: 7811425783
Дата постановки: 15.12.2008</t>
  </si>
  <si>
    <t>ГРН: 1087847019182</t>
  </si>
  <si>
    <t>Общество с ограниченной ответственностью
"ЭКО Гармония" (ООО "ЭКО
Гармония")</t>
  </si>
  <si>
    <t>125445, г. Москва, ул.Смольная, д.24А,
эт.13,пом.8
Тел./факс: (495)987-11-54\455-50-71</t>
  </si>
  <si>
    <t>ИНН: 7743845378
Дата постановки: 01.03.2012</t>
  </si>
  <si>
    <t>ГРН: 1127746141313</t>
  </si>
  <si>
    <t>Федеральное бюджетное учреждение
"Центр лабораторного анализа и
технических измерений по Сибирскому
федеральному округу" - филиал
"ЦЛАТИ по Енисейскому округу"
(ФБУ "ЦЛАТИ по СФО" -
г.Красноярск)</t>
  </si>
  <si>
    <t>660055, Красноярский край, г.
Красноярск, ул.Джамбульская,д.10
Тел./факс: (391)224-58-85\224-23-97</t>
  </si>
  <si>
    <t>ИНН: 5403167763
Дата постановки: 21.01.2004</t>
  </si>
  <si>
    <t>ГРН: 1045404670211</t>
  </si>
  <si>
    <t>Общество с ограниченной ответственностью
"Ростехэксперт" (ООО
"Ростехэксперт")</t>
  </si>
  <si>
    <t>142100, Московская область, г. Подольск,
ул.Комсомольская, д.1, оф.505
Тел./факс: (4967)55-59-25</t>
  </si>
  <si>
    <t>ИНН: 5036120685
Дата постановки: 27.01.2012</t>
  </si>
  <si>
    <t>ГРН: 1125074002910</t>
  </si>
  <si>
    <t>Федеральное бюджетное учреждение
"Центр лабораторного анализа и
теxнических измерений по Центральному
федеральному округу" (ФБУ
"ЦЛАТИ по ЦФО")</t>
  </si>
  <si>
    <t>125009, г. Москва, Газетный пер., д.3-5,
стр.1
Тел./факс: (499)657-96-24</t>
  </si>
  <si>
    <t>ИНН: 5042060410
Дата постановки: 12.10.2005</t>
  </si>
  <si>
    <t>ГРН: 1055005332307</t>
  </si>
  <si>
    <t>Общество с ограниченной ответственностью
"Астраханский центр сертификации,
метрологии и качества" (ООО
"Астраханский ЦСМК")</t>
  </si>
  <si>
    <t>414000, Астраханская область, г.
Астрахань, ул.Бакинская, д.122
Тел./факс: (8512)61-60-98, 61-60-99\61-60-72</t>
  </si>
  <si>
    <t>ИНН: 3015061033
Дата постановки: 28.12.2009</t>
  </si>
  <si>
    <t>ГРН: 1033000804209</t>
  </si>
  <si>
    <t>Общество с ограниченной ответственностью
"СИТИ СЕРВИС" (ООО "СИТИ
СЕРВИС")</t>
  </si>
  <si>
    <t>121309, г. Москва, ул.Новозаводская, 21
Тел./факс: (495)220-77-40,\(499)148-49-92</t>
  </si>
  <si>
    <t>ИНН: 7713724841
Дата постановки: 14.03.2011</t>
  </si>
  <si>
    <t>ГРН: 1117746183620</t>
  </si>
  <si>
    <t>Автономное учреждение Самарской области
"Региональная исследовательская
лаборатория" (АУ СО
"РИЛ")</t>
  </si>
  <si>
    <t>443069, Самарская область, г. Самара,
ул.Авроры,д.110
Тел./факс: (846)268-95-38</t>
  </si>
  <si>
    <t>ИНН: 6311072626
Дата постановки: 09.10.2004</t>
  </si>
  <si>
    <t>ГРН: 1046300016861</t>
  </si>
  <si>
    <t>Общество с ограниченной ответственностью
"Профаттестация" (ООО
"Профаттестация")</t>
  </si>
  <si>
    <t>362002, Республика 
Северная Осетия - Алания, Пригородный
район, с. Куртат, ул.Октябрьская, д.27
Тел./факс: (8672) 51-72-10</t>
  </si>
  <si>
    <t>ИНН: 1512015971
Дата постановки: 16.08.2011</t>
  </si>
  <si>
    <t>ГРН: 1111512000566</t>
  </si>
  <si>
    <t>Открытое акционерное общество
"Завод железобетонных изделий и
конструкций" (ОАО
"ЗЖБИиК")</t>
  </si>
  <si>
    <t>162600, Вологодская область, г.
Череповец, ул.Стройиндустрии, 9
Тел./факс: (8202)59-67-05\22-04-57</t>
  </si>
  <si>
    <t>ИНН: 3528009342
Дата постановки: 24.04.1999</t>
  </si>
  <si>
    <t>ГРН: 1023501253115</t>
  </si>
  <si>
    <t>Общество с ограниченной ответственностью
"ПАРМЭК" (ООО
"ПАРМЭК")</t>
  </si>
  <si>
    <t>623100, Свердловская область, г.
Первоуральск, ул.Ватутина, 68-35
Тел./факс: 8-904-983-73-66, 8-950-652-98-09</t>
  </si>
  <si>
    <t>ИНН: 6684002075
Дата постановки: 14.05.2012</t>
  </si>
  <si>
    <t>ГРН: 1126684002510</t>
  </si>
  <si>
    <t>Общество с ограниченной ответственностью
"ПРОММАШ ТЕСТ" (ООО
"ПРОММАШ ТЕСТ")</t>
  </si>
  <si>
    <t>115114, г. Москва, ул.Дербеневская,
д.20, стр.16
Тел./факс: (495)782-17-08\782-17-01</t>
  </si>
  <si>
    <t>ИНН: 5029124262
Дата постановки: 23.07.2010</t>
  </si>
  <si>
    <t>ГРН: 1095029001792</t>
  </si>
  <si>
    <t>Общество с ограниченной ответственностью
"Центр аттестации и охраны
труда" (ООО "ЦАОТ")</t>
  </si>
  <si>
    <t>150040, Ярославская область, г.
Ярославль, пр-кт Октября, д.88, оф.102,
а\я №32
Тел./факс: (4852)737268\ 738658</t>
  </si>
  <si>
    <t>ИНН: 7606086834
Дата постановки: 17.04.2012</t>
  </si>
  <si>
    <t>ГРН: 1127606002798</t>
  </si>
  <si>
    <t>Общество с ограниченной ответственностью
"СПЕКТР" (ООО
"СПЕКТР")</t>
  </si>
  <si>
    <t>142184, Московская область, г. Климовск,
Октябрьская пл., д.5
Тел./факс: (4967)61-73-44</t>
  </si>
  <si>
    <t>ИНН: 5021012415
Дата постановки: 10.11.2002</t>
  </si>
  <si>
    <t>ГРН: 1025002690492</t>
  </si>
  <si>
    <t>Общество с ограниченной ответственностью
"Развитие" (ООО
"Развитие")</t>
  </si>
  <si>
    <t>142100, Московская область, г. Подольск,
ул.Революционный проспект, д.54 а
Тел./факс: (499)408-90-41\(4967)559-041</t>
  </si>
  <si>
    <t>ИНН: 5036126038
Дата постановки: 07.11.2012</t>
  </si>
  <si>
    <t>ГРН: 1125074015791</t>
  </si>
  <si>
    <t>Общество с ограниченной ответственностью
"Атон-экобезопасность и охрана
труда" (ООО
"Атон-экобезопасность и охрана
труда")</t>
  </si>
  <si>
    <t>660093, Красноярский край, г.
Красноярск, ул.Вавилова, д.1,стр.
51,оф.211
Тел./факс: (391)276-80-56, 276-80-53</t>
  </si>
  <si>
    <t>ИНН: 2465240898
Дата постановки: 19.06.2012</t>
  </si>
  <si>
    <t>ГРН: 1102468039300</t>
  </si>
  <si>
    <t>Общество с ограниченной ответственностью
"Испытательный лабораторный
центр" - "Безопасность
труда" (ООО "ИЛЦ"-
"Безопасность труда")</t>
  </si>
  <si>
    <t>675000, Амурская область, г.
Благовещенск, ул.Северная, д.165\1
Тел./факс: (4162)35-24-87,37-69-92</t>
  </si>
  <si>
    <t>ИНН: 2801163307
Дата постановки: 22.06.2011</t>
  </si>
  <si>
    <t>ГРН: 1112801005668</t>
  </si>
  <si>
    <t>Общество с ограниченной ответственностью
"Волго-Уральский
научно-исследовательский и проектный
институт нефти и газа" (ООО
"ВолгоУралНИПИгаз")</t>
  </si>
  <si>
    <t>460000, Оренбургская область, г.
Оренбург, ул.Пушкинская, 20
Тел./факс: (3532)77-09-93\73-13-18</t>
  </si>
  <si>
    <t>ИНН: 5610050523
Дата постановки: 13.07.1999</t>
  </si>
  <si>
    <t>ГРН: 1025601023139</t>
  </si>
  <si>
    <t>Федеральное государственное бюджетное
образовательное учреждение высшего
профессионального образования
"Дальневосточный государственный
университет путей сообщения"
(ДВГУПС)</t>
  </si>
  <si>
    <t>680021, Хабаровский край, г. Хабаровск,
ул.Серышева,47
Тел./факс: (4212)40-73-21</t>
  </si>
  <si>
    <t>ИНН: 2724018158
Дата постановки: 29.04.1994</t>
  </si>
  <si>
    <t>ГРН: 1022701287652</t>
  </si>
  <si>
    <t>Общество с ограниченной ответственностью
"Уральский центр охраны труда и
экологии" (ООО "УрЦОТиЭ")</t>
  </si>
  <si>
    <t>623409, Свердловская область, г.
Каменск-Уральский, ул.Ленина, д.95
Тел./факс: (3439)378-244</t>
  </si>
  <si>
    <t>ИНН: 6612030210
Дата постановки: 01.07.2009</t>
  </si>
  <si>
    <t>ГРН: 1096612001210</t>
  </si>
  <si>
    <t>Общество с ограниченной ответственностью
"Эколаб" (ООО
"Эколаб")</t>
  </si>
  <si>
    <t>195027, г. Санкт-Петербург, ул.Пугачева,
д.5-7 лит.В
Тел./факс: -</t>
  </si>
  <si>
    <t>ИНН: 7806478405
Дата постановки: 22.05.2012</t>
  </si>
  <si>
    <t>ГРН: 1127847284597</t>
  </si>
  <si>
    <t>Общество с ограниченной ответственностью
"Первая Аттестационная
Компания" (ООО "ПАК")</t>
  </si>
  <si>
    <t>436039, Удмуртская Республика, г.
Ижевск, ул.Воткинское шоссе, д.298
Тел./факс: (3412)77-00-81</t>
  </si>
  <si>
    <t>ИНН: 1840009843
Дата постановки: 25.06.2012</t>
  </si>
  <si>
    <t>ГРН: 1121840004550</t>
  </si>
  <si>
    <t>Общество с ограниченной ответственностью
" Центр охраны труда
"Эталон" (ООО "ЦОТ
"Эталон")</t>
  </si>
  <si>
    <t>428015, Республика 
Чувашская - Чувашия, г. Чебоксары,
Московский проспект,д.17, стр.1
Тел./факс: (8352)45-00-55</t>
  </si>
  <si>
    <t>ИНН: 2130102141
Дата постановки: 13.04.2012</t>
  </si>
  <si>
    <t>ГРН: 1122130004170</t>
  </si>
  <si>
    <t>Автономная некоммерческая организация
учебный центр дополнительного
профессионального образования
"Прогресс" (АНО УЦ ДПО
"Прогресс")</t>
  </si>
  <si>
    <t>355008, Ставропольский край, г.
Ставрополь, пл.Орджоникидзе, 10
Тел./факс: (8652)28-01-23</t>
  </si>
  <si>
    <t>ИНН: 2636052223
Дата постановки: 17.07.2007</t>
  </si>
  <si>
    <t>ГРН: 1072600002111</t>
  </si>
  <si>
    <t>Научно-технический фонд
"Сертификационный центр
"КОНТСТАНД" (НТФ "СЦ
"КОНТСТАНД")</t>
  </si>
  <si>
    <t>123060, г. Москва, ул.Маршала Конева
Тел./факс: (499)194-2644\194-8168</t>
  </si>
  <si>
    <t>ИНН: 7734149840
Дата постановки: 27.08.2002</t>
  </si>
  <si>
    <t>ГРН: 1027700162049</t>
  </si>
  <si>
    <t>Общество с ограниченной ответственностью
Научно-исследовательский центр
"Новые Технологии" (ООО НИЦ
"Новые Технологии")</t>
  </si>
  <si>
    <t>109387, г. Москва, ул.Люблинская, 42
Тел./факс: (499)553-06-44</t>
  </si>
  <si>
    <t>ИНН: 7723824154
Дата постановки: 27.12.2011</t>
  </si>
  <si>
    <t>ГРН: 5117746061439</t>
  </si>
  <si>
    <t>Смоленская Торгово-промышленная палата
(Смоленская ТПП)</t>
  </si>
  <si>
    <t>214000, Смоленская область, г. Смоленск,
ул. Бакунина, д. 10а
Тел./факс: (4812)38-7673, 38-5978, 38-7450, 38-7432</t>
  </si>
  <si>
    <t>ИНН: 6730001880
Дата постановки: 31.08.1993</t>
  </si>
  <si>
    <t>ГРН: 1026700003219</t>
  </si>
  <si>
    <t>Общество с ограниченной ответственностью
"Самара-Сервис" (ООО
"Самара-Сервис")</t>
  </si>
  <si>
    <t>443068, Самарская область, г. Самара,
ул.Ново-Садовая, д.106, корп.155, к.31
Тел./факс: (846)372-80-26</t>
  </si>
  <si>
    <t>ИНН: 6316179122
Дата постановки: 11.10.2012</t>
  </si>
  <si>
    <t>ГРН: 1126316008653</t>
  </si>
  <si>
    <t>Государственное бюджетное учреждение
города Москвы "Московский городской
центр условий и охраны труда" (ГБУ
МГЦУОТ)</t>
  </si>
  <si>
    <t>119049, г. Москва, ул. Коровий вал. д.
3, стр. 5
Тел./факс: 8(499) 237-02-19/ 8(495)959-89-33</t>
  </si>
  <si>
    <t>ИНН: 7737077872
Дата постановки: 26.12.2002</t>
  </si>
  <si>
    <t>ГРН: 1027739902850</t>
  </si>
  <si>
    <t>Общество с ограниченной ответственностью
"Центр экоаналитических услуг
"ОПЫТ" (ООО "ЦЭУ
"ОПЫТ")</t>
  </si>
  <si>
    <t>198095, г. Санкт-Петербург,
ул.Шкапина,д.32-34, литер А, оф.515
Тел./факс: (812)252-06-63</t>
  </si>
  <si>
    <t>ИНН: 7839409100
Дата постановки: 01.09.2009</t>
  </si>
  <si>
    <t>ГРН: 1097847235738</t>
  </si>
  <si>
    <t>Федеральное бюджетное учреждение
"Государственный региональный центр
стандартизации, метрологии и испытаний в
Кировской области" (ФБУ
"Кировский ЦСМ")</t>
  </si>
  <si>
    <t>610035, Кировская область, г. Киров,
ул.Попова, 9
Тел./факс: (8332)36-84-01\36-84-33, 36-84-84</t>
  </si>
  <si>
    <t>ИНН: 4346002168
Дата постановки: 25.05.1993</t>
  </si>
  <si>
    <t>ГРН: 1034316502010</t>
  </si>
  <si>
    <t>Общество с ограниченной ответственностью
Региональное научно-учебное предприятие
"Охрана труда и социальная
безопасность" (ООО
"Региональное НУП "Охрана
труда и социальная безопасность")</t>
  </si>
  <si>
    <t>600009, Владимирская область, г.
Владимир, ул.Электрозаводская, д.7,
оф.202
Тел./факс: (4922)35-35-91\43-10-09</t>
  </si>
  <si>
    <t>ИНН: 3328479421
Дата постановки: 16.11.2011</t>
  </si>
  <si>
    <t>ГРН: 1113328013512</t>
  </si>
  <si>
    <t>Негосударственная образовательная
автономная некоммерческая организация
дополнительного профессионального
образования "Нова-Проф" (НО
АНО ДПО "Нова-Проф")</t>
  </si>
  <si>
    <t>446218, Самарская область, г.
Новокуйбышевск, ул.Зои Космодемьянской,
5
Тел./факс: (84635) 36-5-36</t>
  </si>
  <si>
    <t>ИНН: 6330044455
Дата постановки: 04.04.2012</t>
  </si>
  <si>
    <t>ГРН: 1126300002102</t>
  </si>
  <si>
    <t>Общество с ограниченной ответственностью
"ПРОСИСТЕМСТРОЙ" (ООО
"ПРОСИСТЕМСТРОЙ")</t>
  </si>
  <si>
    <t>141600, Московская область, Клинский
район, г. Клин, ул.Папивина, 3
Тел./факс: (495)585-83-74</t>
  </si>
  <si>
    <t>ИНН: 5020071584
Дата постановки: 26.10.2012</t>
  </si>
  <si>
    <t>ГРН: 1125020002458</t>
  </si>
  <si>
    <t>Общество с ограниченной ответственностью
"Аттестационный Центр
"Безопасность труда""
(ООО "АЦ "Безопасность
труда")</t>
  </si>
  <si>
    <t>241007, Брянская область, г. Брянск,
ул.7-я Линия, 13
Тел./факс: 8-900-357-64-22</t>
  </si>
  <si>
    <t>ИНН: 3255520481
Дата постановки: 04.10.2012</t>
  </si>
  <si>
    <t>ГРН: 1123256018270</t>
  </si>
  <si>
    <t>Общество с ограниченной ответственностью
"Бьюти Бизнес Консалт" (ООО
"Бьюти Бизнес Консалт")</t>
  </si>
  <si>
    <t>196084, г. Санкт-Петербург, Московский
пр-кт,74,литер Б, а\я 97
Тел./факс: (812)786-2571, 786-2439\252-0102</t>
  </si>
  <si>
    <t>ИНН: 7825509240
Дата постановки: 02.05.2012</t>
  </si>
  <si>
    <t>ГРН: 1037843110392</t>
  </si>
  <si>
    <t>Общество с ограниченной ответственностью
"ЭКОТЕХНИКА ПЛЮС" (ООО
"ЭКОТЕХНИКА ПЛЮС")</t>
  </si>
  <si>
    <t>190000, г. Санкт-Петербург, ул.Большая
Морская,д.42, литер А, оф.29Н №81
Тел./факс: (812) 449-01-43</t>
  </si>
  <si>
    <t>ИНН: 7838412968
Дата постановки: 29.03.2011</t>
  </si>
  <si>
    <t>ГРН: 1089847314259</t>
  </si>
  <si>
    <t>Общество с ограниченной ответственностью
"Невский испытательный центр"
(ООО "НИЦ")</t>
  </si>
  <si>
    <t>187330, Ленинградская область, Кировский
район, г. Отрадное, ул. Центральная, д.
4
Тел./факс: (812)648-51-58</t>
  </si>
  <si>
    <t>ИНН: 4706031375
Дата постановки: 28.12.2010</t>
  </si>
  <si>
    <t>ГРН: 1104706002224</t>
  </si>
  <si>
    <t>Закрытое акционерное общество
"Завод "Медтехника" (ЗАО
"Завод "Медтехника")</t>
  </si>
  <si>
    <t>410019, Саратовская область, г. Саратов,
ул.Танкистов, 55 А
Тел./факс: (845-2)64-43-55</t>
  </si>
  <si>
    <t>ИНН: 6452013920
Дата постановки: 20.05.1999</t>
  </si>
  <si>
    <t>ГРН: 1026402662659</t>
  </si>
  <si>
    <t>424000, Республика 
Марий Эл, г. Йошкар-Ола,
ул.Панфилова,д.41,оф.302В
Тел./факс: (8362)76-09-67</t>
  </si>
  <si>
    <t>ИНН: 1215148129
Дата постановки: 26.05.2010</t>
  </si>
  <si>
    <t>ГРН: 1101215002789</t>
  </si>
  <si>
    <t>Общество с ограниченной ответственностью
"Джениус-Консалтинг" (ООО
"Джениус-Консалтинг")</t>
  </si>
  <si>
    <t>355004, Ставропольский край, г.
Ставрополь, пр.Одесский, 41
Тел./факс: (8652)23-23-21</t>
  </si>
  <si>
    <t>ИНН: 2634807327
Дата постановки: 19.10.2012</t>
  </si>
  <si>
    <t>ГРН: 1122651030369</t>
  </si>
  <si>
    <t>Общество с ограниченной ответственностью
"Центр содействия занятости и
безопасности труда" (ООО
"ЦЗБТ")</t>
  </si>
  <si>
    <t>656031, Алтайский край, г. Барнаул,
ул.Челюскинцев, 109
Тел./факс: (3852)60-33-55\22-21-21</t>
  </si>
  <si>
    <t>ИНН: 2225135970
Дата постановки: 23.01.2013</t>
  </si>
  <si>
    <t>ГРН: 1132225000621</t>
  </si>
  <si>
    <t>Общество с ограниченной ответственностью
"Межрегиональная инжиниринговая
компания" (ООО
"МИК-инжиниринг")</t>
  </si>
  <si>
    <t>460044, Оренбургская область, г.
Оренбург, ул.Конституции СССР,13
Тел./факс: (3532)540-530, 540-531, 44-69-69</t>
  </si>
  <si>
    <t>ИНН: 7729700980
Дата постановки: 24.01.2012</t>
  </si>
  <si>
    <t>ГРН: 1127746030477</t>
  </si>
  <si>
    <t>Закрытое акционерное общество
Инженерно-консультационный центр по
эксплуатации и технической безопасности
"Альтон" (ЗАО ИКЦ
"Альтон")</t>
  </si>
  <si>
    <t>426057, Удмуртская Республика, г.
Ижевск, ул.Красная,133
Тел./факс: (3412)51-08-55, 78-47-05, 51-30-39</t>
  </si>
  <si>
    <t>ИНН: 1831001686
Дата постановки: 16.12.2002</t>
  </si>
  <si>
    <t>ГРН: 1021801170456</t>
  </si>
  <si>
    <t>Общество с ограниченной ответственностью
"И-Эйч-ЭС КОНСАЛТИНГ" (ООО
"И-Эйч-ЭС КОНСАЛТИНГ")</t>
  </si>
  <si>
    <t>214018, Смоленская область, г. Смоленск,
ул.Памфилова, 5
Тел./факс: (4812)69-69-15\64-77-07</t>
  </si>
  <si>
    <t>ИНН: 6732042680
Дата постановки: 03.09.2012</t>
  </si>
  <si>
    <t>ГРН: 1126732011230</t>
  </si>
  <si>
    <t>Общество с ограниченной ответственностью
"Центр охраны труда и промышленной
безопасности" (ООО "Центр ОТи
ПБ")</t>
  </si>
  <si>
    <t>620026, Свердловская область, г.
Екатеринбург, ул.Тверитина, 34,корп.10
Тел./факс: (343)229-56-26</t>
  </si>
  <si>
    <t>ИНН: 6685008217
Дата постановки: 10.04.2012</t>
  </si>
  <si>
    <t>ГРН: 1126685008295</t>
  </si>
  <si>
    <t>Закрытое акционерное общество
"Инженерно-технический центр
"КРОС" (ЗАО "ИТЦ
"КРОС")</t>
  </si>
  <si>
    <t>141281, Московская область, г.
Ивантеевка, Санаторный проезд, 1
Тел./факс: (495) 993-47-54, 645-34-40, 645-34-41</t>
  </si>
  <si>
    <t>ИНН: 5038036809
Дата постановки: 15.11.2001</t>
  </si>
  <si>
    <t>ГРН: 1025004918168</t>
  </si>
  <si>
    <t>Федеральное бюджетное учреждение
здравоохранения "Центр гигиены и
эпидемиологии в Калужской области"
(ФБУЗ "Центр гигиены и
эпидемиологии в Калужской области")</t>
  </si>
  <si>
    <t>248010, Калужская область, г. Калуга,
ул.Баррикад, д.181
Тел./факс: 57-46-75</t>
  </si>
  <si>
    <t>ИНН: 4028033349
Дата постановки: 11.05.2011</t>
  </si>
  <si>
    <t>ГРН: 1054004004812</t>
  </si>
  <si>
    <t>Федеральное бюджетное учреждение
здравоохранения "Центр гигиены и
эпидемиологии в Вологодской
области" (ФБУЗ "Центр гигиены
и эпидемиологии в Вологодской
области")</t>
  </si>
  <si>
    <t>160012, Вологодская область, г. Вологда,
ул.Яшина,1А
Тел./факс: (8172)75-82-19\75-51-99</t>
  </si>
  <si>
    <t>ИНН: 3525147496
Дата постановки: 03.03.2005</t>
  </si>
  <si>
    <t>ГРН: 1053500016240</t>
  </si>
  <si>
    <t>Федеральное бюджетное учреждение
здравоохранения "Центр гигиены и
эпидемиологии в городе
Санкт-Петербурге" (ФБУЗ "Центр
гигиены и эпидемиологии в городе
Санкт-Петербурге")</t>
  </si>
  <si>
    <t>191023, г. Санкт-Петербург, ул. Малая
Садовая, д. 1
Тел./факс: (812)570-38-11\571-14-47</t>
  </si>
  <si>
    <t>ИНН: 7816363890
Дата постановки: 28.02.2005</t>
  </si>
  <si>
    <t>ГРН: 1057810163652</t>
  </si>
  <si>
    <t>Федеральное бюджетное учреждение
здравоохранения "Центр гигиены и
эпидемиологии в Сахалинской
области" (ФБУЗ "Центр гигиены
и эпидемиологии в Сахалинской
области")</t>
  </si>
  <si>
    <t>693020, Сахалинская область, г.
Южно-Сахалинск, ул. Хабаровская, 45
Тел./факс: (4242)46-03-06\43-22-23</t>
  </si>
  <si>
    <t>ИНН: 6501156031
Дата постановки: 01.03.2005</t>
  </si>
  <si>
    <t>ГРН: 1056500617370</t>
  </si>
  <si>
    <t>Общество с ограниченной ответственностью
"Эксперт-Консалтинг" (ООО
"ЭКОН")</t>
  </si>
  <si>
    <t>344015, Ростовская область, г.
Ростов-на-Дону, ул. 339-й Стрелковой
Дивизии, 12Д, кв. 41
Тел./факс: (863)260-53-09/260-53-04</t>
  </si>
  <si>
    <t>ИНН: 6168043020
Дата постановки: 28.02.2011</t>
  </si>
  <si>
    <t>ГРН: 1116194000900</t>
  </si>
  <si>
    <t>660122, Красноярский край, г.
Красноярск, ул. Затонская, 32
Тел./факс: (3902)34-16-40</t>
  </si>
  <si>
    <t>ИНН: 2464233506
Дата постановки: 04.04.2011</t>
  </si>
  <si>
    <t>ГРН: 1112468017628</t>
  </si>
  <si>
    <t>Общество с ограниченной ответственностью
"ПромЭкоСфера" (ООО
"ПромЭкоСфера")</t>
  </si>
  <si>
    <t>192102, г. Санкт-Петербург, ул.
Самойловой, д.5
Тел./факс: (812)331-90-08/363-04-28</t>
  </si>
  <si>
    <t>ИНН: 7816445430
Дата постановки: 02.07.2008</t>
  </si>
  <si>
    <t>ГРН: 1089847261789</t>
  </si>
  <si>
    <t>656049, Алтайский край, г. Барнаул,
Красноармейский проспект, 72, 5 этаж
Тел./факс: (3852)22-68-60</t>
  </si>
  <si>
    <t>ИНН: 2225125669
Дата постановки: 07.11.2011</t>
  </si>
  <si>
    <t>ГРН: 1112225013460</t>
  </si>
  <si>
    <t>Федеральное бюджетное учреждение
здравоохранения "Центр гигиены и
эпидемиологии в Смоленской области"
(ФБУЗ "Центр гигиены и
эпидемиологии в Смоленской
области")</t>
  </si>
  <si>
    <t>214013, Смоленская область, г. Смоленск,
Тульский пер., 12
Тел./факс: (4812)38-42-04/64-28-58</t>
  </si>
  <si>
    <t>ИНН: 6730056159
Дата постановки: 22.10.1991</t>
  </si>
  <si>
    <t>ГРН: 1056758325766</t>
  </si>
  <si>
    <t>Федеральное государственное унитарное
предприятие "Электромеханический
завод "Звезда" (ФГУП
"ЭМЗ"Звезда")</t>
  </si>
  <si>
    <t>141305, Московская область,
Сергиево-Посадский район, г. Сергиев
Посад, ул. Центральная, дом 1
Тел./факс: (496)54-9-12-21/728-49-84</t>
  </si>
  <si>
    <t>ИНН: 5042010458
Дата постановки: 07.10.1999</t>
  </si>
  <si>
    <t>ГРН: 1035008352620</t>
  </si>
  <si>
    <t>Государственный регистрационный номер ГРН</t>
  </si>
  <si>
    <t>Осуществление функций службы охраны
труда или специалиста
по охране
труда работодателя, численность
работников
которого не превышает 50
человек;
Проведение аттестации
рабочих мест по условиям труда</t>
  </si>
  <si>
    <t>Проведение аттестации рабочих мест по
условиям труда</t>
  </si>
  <si>
    <t>Осуществление функций службы охраны
труда или специалиста
по охране
труда работодателя, численность
работников
которого не превышает 50
человек;
Проведение аттестации
рабочих мест по условиям труда;
-
Обучение работодателей и работников
вопросам охраны труда</t>
  </si>
  <si>
    <t>Проведение аттестации рабочих мест по
условиям труда;
Обучение
работодателей и работников вопросам
охраны труда</t>
  </si>
  <si>
    <t>Проведение
аттестации рабочих мест по условиям
труда</t>
  </si>
  <si>
    <t>Осуществление функций службы охраны труда или специалиста
по охране труда работодателя, численность работников
которого не превышает 50
человек;
Проведение аттестации
рабочих мест по условиям труда</t>
  </si>
  <si>
    <t>Осуществление функций службы охраны труда или специалиста
по охране труда работодателя, численность работников
которого не превышает 50
человек;
Проведение аттестации
рабочих мест по условиям труда;
Обучение работодателей и работников вопросам охраны труда</t>
  </si>
  <si>
    <t>Осуществление функций службы охраны  труда или специалиста
по охране труда работодателя, численность работников
которого не превышает 50
человек;
Проведение аттестации
рабочих мест по условиям труда</t>
  </si>
  <si>
    <t>Проведение аттестации рабочих мест по условиям труда</t>
  </si>
  <si>
    <t>Общество с ограниченной ответственностью
Испытательный центр физических факторов
"ДИАЛАР" (ООО "ДИАЛАР")</t>
  </si>
  <si>
    <t>Общество с ограниченной ответственностью
"НОТАС" (ООО "НОТАС")</t>
  </si>
  <si>
    <t>Автономная некоммерческая
образовательная организация
"Учебный центр "ЛОГОС"
(АНОО "Учебный центр "ЛОГОС")</t>
  </si>
  <si>
    <t>Общество с ограниченной ответственностью
Центр экспертизы условий труда
"Эксперт" (ООО ЦЭУТ "Эксперт")</t>
  </si>
  <si>
    <t>Нижегородская региональная общественная органиазция инвалидов "Социальная реабилитация" (НРООИ "Социальная реабилитация")</t>
  </si>
  <si>
    <t>Общество с ограниченной ответственностью "НПФ Стандарт" (ООО "НПФ Стандарт")</t>
  </si>
  <si>
    <t>Автономное учреждение "Центр охраны  и медицины труда" (АУ "ЦОМТ")</t>
  </si>
  <si>
    <t>Учреждением Федерации Независимых Профсоюзов России -
"Научно-исследовательский институт
охраны трудa" (Учреждением ФНПР -
"НИИОТ в г. Екатеринбурге")</t>
  </si>
  <si>
    <t>Общество с ограниченной ответственностью "АКОРд" (ООО "АКОРд")</t>
  </si>
  <si>
    <t xml:space="preserve">Общество с ограниченной ответственностью "АРМ-Центр" (ООО
"АРМ-Центр") </t>
  </si>
  <si>
    <t>Автономная некоммерческая организация "Учебно- консультационный центр "Труд" (АНО "УКЦ "Труд")</t>
  </si>
  <si>
    <t xml:space="preserve"> его реквизиты - номер и дата (в формате  №___ от _день_месяц_год)</t>
  </si>
  <si>
    <t>Общество с ограниченной ответственностью "Тульский учебно-испытательный центр охраны труда и промышленной безопасности" (ООО "Тульский УИЦОТиПБ")</t>
  </si>
  <si>
    <t>не требуется</t>
  </si>
  <si>
    <t>01</t>
  </si>
  <si>
    <t>ВНИМАНИЕ: общий показатель отрицательных ответов составляет</t>
  </si>
  <si>
    <t>нажмите здесь для перехода в справочник</t>
  </si>
  <si>
    <t>Наличие приказа работодателя о создании аттестационной комиссии и утверждении графика проведения аттестации (п. 11 Порядка)</t>
  </si>
  <si>
    <t>Должность и полные фамилия имя отчество руководителя (работодателя)</t>
  </si>
  <si>
    <t xml:space="preserve">обеспеченности СИЗ </t>
  </si>
  <si>
    <r>
      <t xml:space="preserve">количество оценок </t>
    </r>
    <r>
      <rPr>
        <b/>
        <sz val="9"/>
        <color rgb="FF000000"/>
        <rFont val="Calibri"/>
        <family val="2"/>
        <charset val="204"/>
        <scheme val="minor"/>
      </rPr>
      <t>3.0</t>
    </r>
    <r>
      <rPr>
        <sz val="9"/>
        <color rgb="FF000000"/>
        <rFont val="Calibri"/>
        <family val="2"/>
        <charset val="204"/>
        <scheme val="minor"/>
      </rPr>
      <t xml:space="preserve"> и выше класса условий труда в протоколах  </t>
    </r>
  </si>
  <si>
    <t>стоимость аттестации 1 рабочего места (в среднем по образовательному учреждению ), рублей</t>
  </si>
  <si>
    <t xml:space="preserve">Оценка соответствия класса условий труда по ПРОТОКОЛАМ
измерений и оценки:
</t>
  </si>
  <si>
    <r>
      <t xml:space="preserve">Соответствие Общей оценки условий труда по степени вредности </t>
    </r>
    <r>
      <rPr>
        <b/>
        <u/>
        <sz val="9"/>
        <color rgb="FF000000"/>
        <rFont val="Calibri"/>
        <family val="2"/>
        <charset val="204"/>
        <scheme val="minor"/>
      </rPr>
      <t>стр. 030</t>
    </r>
    <r>
      <rPr>
        <b/>
        <sz val="9"/>
        <color rgb="FF000000"/>
        <rFont val="Calibri"/>
        <family val="2"/>
        <charset val="204"/>
        <scheme val="minor"/>
      </rPr>
      <t xml:space="preserve"> с Заключением аттестационной комиссии по комплексной оценке условий труда </t>
    </r>
    <r>
      <rPr>
        <b/>
        <u/>
        <sz val="9"/>
        <color rgb="FF000000"/>
        <rFont val="Calibri"/>
        <family val="2"/>
        <charset val="204"/>
        <scheme val="minor"/>
      </rPr>
      <t xml:space="preserve">стр. 070 </t>
    </r>
    <r>
      <rPr>
        <b/>
        <sz val="9"/>
        <color rgb="FF000000"/>
        <rFont val="Calibri"/>
        <family val="2"/>
        <charset val="204"/>
        <scheme val="minor"/>
      </rPr>
      <t>Карты АРМ</t>
    </r>
  </si>
  <si>
    <r>
      <t xml:space="preserve">Указание в строке </t>
    </r>
    <r>
      <rPr>
        <b/>
        <u/>
        <sz val="10"/>
        <color theme="1"/>
        <rFont val="Calibri"/>
        <family val="2"/>
        <charset val="204"/>
        <scheme val="minor"/>
      </rPr>
      <t xml:space="preserve">040 </t>
    </r>
    <r>
      <rPr>
        <b/>
        <sz val="10"/>
        <color theme="1"/>
        <rFont val="Calibri"/>
        <family val="2"/>
        <charset val="204"/>
        <scheme val="minor"/>
      </rPr>
      <t>карты АРМ необходимости предоставления гарантий и компенсаций в соответствии с Постановлением Правительства № 870 от 20 ноября 2008г.</t>
    </r>
  </si>
  <si>
    <r>
      <rPr>
        <b/>
        <sz val="10"/>
        <color rgb="FF000000"/>
        <rFont val="Calibri"/>
        <family val="2"/>
        <charset val="204"/>
        <scheme val="minor"/>
      </rPr>
      <t xml:space="preserve">Наличие локального нормативного акта (ЛНА), устанавливающего или отменяющего  гарантии и компенсации работникам по результатам АРМ. </t>
    </r>
    <r>
      <rPr>
        <sz val="10"/>
        <color rgb="FF000000"/>
        <rFont val="Calibri"/>
        <family val="2"/>
        <charset val="204"/>
        <scheme val="minor"/>
      </rPr>
      <t>(ТК РФ ст.219 ч.4) по строке</t>
    </r>
    <r>
      <rPr>
        <u/>
        <sz val="10"/>
        <color rgb="FF000000"/>
        <rFont val="Calibri"/>
        <family val="2"/>
        <charset val="204"/>
        <scheme val="minor"/>
      </rPr>
      <t xml:space="preserve"> 040 </t>
    </r>
    <r>
      <rPr>
        <sz val="10"/>
        <color rgb="FF000000"/>
        <rFont val="Calibri"/>
        <family val="2"/>
        <charset val="204"/>
        <scheme val="minor"/>
      </rPr>
      <t>Карты АРМ не ниже установленных Постановлением Правительства РФ № 870 от 20 ноября 2008г. в случае их назначения</t>
    </r>
  </si>
  <si>
    <r>
      <t>Cоответствие классов условий труда в Протоколах оценки со строкой</t>
    </r>
    <r>
      <rPr>
        <b/>
        <u/>
        <sz val="10"/>
        <color theme="1"/>
        <rFont val="Calibri"/>
        <family val="2"/>
        <charset val="204"/>
        <scheme val="minor"/>
      </rPr>
      <t xml:space="preserve"> 030</t>
    </r>
    <r>
      <rPr>
        <b/>
        <sz val="10"/>
        <color theme="1"/>
        <rFont val="Calibri"/>
        <family val="2"/>
        <charset val="204"/>
        <scheme val="minor"/>
      </rPr>
      <t xml:space="preserve"> Карты АРМ</t>
    </r>
  </si>
  <si>
    <r>
      <t>общая оценка условий труда, указанная в разделе</t>
    </r>
    <r>
      <rPr>
        <b/>
        <u/>
        <sz val="10"/>
        <color theme="1"/>
        <rFont val="Calibri"/>
        <family val="2"/>
        <charset val="204"/>
        <scheme val="minor"/>
      </rPr>
      <t xml:space="preserve"> 030</t>
    </r>
    <r>
      <rPr>
        <b/>
        <sz val="10"/>
        <color theme="1"/>
        <rFont val="Calibri"/>
        <family val="2"/>
        <charset val="204"/>
        <scheme val="minor"/>
      </rPr>
      <t xml:space="preserve"> Карты АРМ </t>
    </r>
  </si>
  <si>
    <t xml:space="preserve">соответствие наименования рабочего места, а также профессии, должности работника, занятого на данном рабочем месте Общероссийскому классификатору профессий рабочих, должностей служащих и тарифных разрядов (ОК 016-94) (п.18 Порядка) </t>
  </si>
  <si>
    <t>не предусмотрено</t>
  </si>
  <si>
    <t>наименование и номер рабочего места 1</t>
  </si>
  <si>
    <t>наименование и номер рабочего места 2</t>
  </si>
  <si>
    <t>наименование и номер рабочего места 3</t>
  </si>
  <si>
    <t>наименование и номер рабочего места 4</t>
  </si>
  <si>
    <t>наименование и номер рабочего места 5</t>
  </si>
  <si>
    <t>наименование и номер рабочего места 6</t>
  </si>
  <si>
    <t>наименование и номер рабочего места 7</t>
  </si>
  <si>
    <t>наименование и номер рабочего места 8</t>
  </si>
  <si>
    <t>наименование и номер рабочего места 9</t>
  </si>
  <si>
    <t>наименование и номер рабочего места 10</t>
  </si>
  <si>
    <t>наименование и номер рабочего места 11</t>
  </si>
  <si>
    <t>наименование и номер рабочего места 12</t>
  </si>
  <si>
    <t>наименование и номер рабочего места 13</t>
  </si>
  <si>
    <t>наименование и номер рабочего места 14</t>
  </si>
  <si>
    <t>наименование и номер рабочего места 15</t>
  </si>
  <si>
    <t>наименование и номер рабочего места 16</t>
  </si>
  <si>
    <t>02</t>
  </si>
  <si>
    <t>Республика Адыгея 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</si>
  <si>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</si>
  <si>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</si>
  <si>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</si>
  <si>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</si>
  <si>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</si>
  <si>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</si>
  <si>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</si>
  <si>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Марий Эл</t>
  </si>
  <si>
    <t>Республика Мордовия</t>
  </si>
  <si>
    <t>Республика Саха (Якутия)</t>
  </si>
  <si>
    <t>Республика Северная Осетия</t>
  </si>
  <si>
    <t>Республика Татарстан </t>
  </si>
  <si>
    <t>Республика Тыва</t>
  </si>
  <si>
    <t>Республика Хакасия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</si>
  <si>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</si>
  <si>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</si>
  <si>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</si>
  <si>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</si>
  <si>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</si>
  <si>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</si>
  <si>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</si>
  <si>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</si>
  <si>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</si>
  <si>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</si>
  <si>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</si>
  <si>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</si>
  <si>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</si>
  <si>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</si>
  <si>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</si>
  <si>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</si>
  <si>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</si>
  <si>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</si>
  <si>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</si>
  <si>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</si>
  <si>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</si>
  <si>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</si>
  <si>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</si>
  <si>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</si>
  <si>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</si>
  <si>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Курская область</t>
  </si>
  <si>
    <t>Санкт-Петербург </t>
  </si>
  <si>
    <t>Ленинградская область</t>
  </si>
  <si>
    <t>Москва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</si>
  <si>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</si>
  <si>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</si>
  <si>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</si>
  <si>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</si>
  <si>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</si>
  <si>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</si>
  <si>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</si>
  <si>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</si>
  <si>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</si>
  <si>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</si>
  <si>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</si>
  <si>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</si>
  <si>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</si>
  <si>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</si>
  <si>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</si>
  <si>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</si>
  <si>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</si>
  <si>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</si>
  <si>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</si>
  <si>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</si>
  <si>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</si>
  <si>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</si>
  <si>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</si>
  <si>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</si>
  <si>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</si>
  <si>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Еврейская Аобл</t>
  </si>
  <si>
    <t>Ненецкий АО</t>
  </si>
  <si>
    <t>Ханты-Мансийский АО</t>
  </si>
  <si>
    <t>Чукотский АО</t>
  </si>
  <si>
    <t>Ямало-Ненецкий АО</t>
  </si>
  <si>
    <t>Республика Кабардино-Балкария</t>
  </si>
  <si>
    <t>Республика Карачаево-Черкесския</t>
  </si>
  <si>
    <t xml:space="preserve">Республика Чувашия </t>
  </si>
  <si>
    <t>Республика Чечня</t>
  </si>
  <si>
    <r>
      <t xml:space="preserve">в договоре с аттестующей организацией </t>
    </r>
    <r>
      <rPr>
        <b/>
        <u/>
        <sz val="10"/>
        <color theme="1"/>
        <rFont val="Calibri"/>
        <family val="2"/>
        <charset val="204"/>
        <scheme val="minor"/>
      </rPr>
      <t>указаны сроки</t>
    </r>
    <r>
      <rPr>
        <sz val="10"/>
        <color theme="1"/>
        <rFont val="Calibri"/>
        <family val="2"/>
        <charset val="204"/>
        <scheme val="minor"/>
      </rPr>
      <t xml:space="preserve"> проведения АРМ (выбрать из выпадающего списка)</t>
    </r>
  </si>
  <si>
    <r>
      <t xml:space="preserve">Наличие плана мероприятий по улучшению и оздоровлению условий труда согласно Порядку </t>
    </r>
    <r>
      <rPr>
        <sz val="10"/>
        <color theme="1"/>
        <rFont val="Calibri"/>
        <family val="2"/>
        <charset val="204"/>
        <scheme val="minor"/>
      </rPr>
      <t>(Приказ Минздравсоцразвития №342н П.11, прил.8)</t>
    </r>
  </si>
  <si>
    <t>место1</t>
  </si>
  <si>
    <t>место2</t>
  </si>
  <si>
    <t>место3</t>
  </si>
  <si>
    <t>место4</t>
  </si>
  <si>
    <t>место5</t>
  </si>
  <si>
    <t>место6</t>
  </si>
  <si>
    <t>место7</t>
  </si>
  <si>
    <t>место8</t>
  </si>
  <si>
    <t>место9</t>
  </si>
  <si>
    <t>место10</t>
  </si>
  <si>
    <t>место11</t>
  </si>
  <si>
    <t>место12</t>
  </si>
  <si>
    <t>место13</t>
  </si>
  <si>
    <t>место14</t>
  </si>
  <si>
    <t>место15</t>
  </si>
  <si>
    <t>место16</t>
  </si>
  <si>
    <t>Сумма по договору на проведение АРМ, рублей</t>
  </si>
  <si>
    <t xml:space="preserve">внештатный технический инспектор труда </t>
  </si>
  <si>
    <t>дошкольного образования</t>
  </si>
  <si>
    <t>общего образования</t>
  </si>
  <si>
    <t>профессионального образования</t>
  </si>
  <si>
    <t>дополнительного образования детей</t>
  </si>
  <si>
    <t>высшего образования</t>
  </si>
  <si>
    <r>
      <rPr>
        <b/>
        <sz val="11"/>
        <color theme="1"/>
        <rFont val="Calibri"/>
        <family val="2"/>
        <charset val="204"/>
        <scheme val="minor"/>
      </rPr>
      <t>тип проверяемого образовательного учреждения (организации)</t>
    </r>
    <r>
      <rPr>
        <u/>
        <sz val="11"/>
        <color theme="9" tint="-0.499984740745262"/>
        <rFont val="Calibri"/>
        <family val="2"/>
        <charset val="204"/>
        <scheme val="minor"/>
      </rPr>
      <t>(выбрать из выпадающего списка)</t>
    </r>
  </si>
  <si>
    <t>03</t>
  </si>
  <si>
    <t>04</t>
  </si>
  <si>
    <t>Закрытое акционерное общество "Клинский институт охраны и условий труда "ОЛС-комплект" (ЗАО "Клинский институт охраны и условий труда "ОЛС-комплект")</t>
  </si>
  <si>
    <t>Некоммерческое негосударственное
образовательное учреждение дополнительного профессионального
образования (повышения квалификации) специалистов "Дом науки и Техники" (ННОУ ДПО ДНИТ)</t>
  </si>
  <si>
    <t xml:space="preserve">Наименование аттестующей организации </t>
  </si>
  <si>
    <t>Должность и полные фамилия имя отчество руководителя</t>
  </si>
  <si>
    <t>наличие специалиста по охране труда от работодателя</t>
  </si>
  <si>
    <t xml:space="preserve"> включение в план мероприятий по улучшению и оздоровлению условий труда рекомендаций , указанных в стр. 060 Карты АРМ всех аттестованных рабочих мест</t>
  </si>
  <si>
    <r>
      <t xml:space="preserve">Наличие  перечня рабочих мест, подлежащих аттестации </t>
    </r>
    <r>
      <rPr>
        <sz val="10"/>
        <color theme="1"/>
        <rFont val="Calibri"/>
        <family val="2"/>
        <charset val="204"/>
        <scheme val="minor"/>
      </rPr>
      <t>(Приложение №1 Порядка)</t>
    </r>
  </si>
  <si>
    <r>
      <rPr>
        <b/>
        <sz val="10"/>
        <color theme="1"/>
        <rFont val="Calibri"/>
        <family val="2"/>
        <charset val="204"/>
        <scheme val="minor"/>
      </rPr>
      <t xml:space="preserve">Наличие Протокола заседания аттестационной комиссии по результатам аттестации рабочих мест по условиям труда (итоговый) </t>
    </r>
    <r>
      <rPr>
        <sz val="10"/>
        <color theme="1"/>
        <rFont val="Calibri"/>
        <family val="2"/>
        <charset val="204"/>
        <scheme val="minor"/>
      </rPr>
      <t>(Приложение №9 Порядка)</t>
    </r>
  </si>
  <si>
    <r>
      <t>Участие в работе по аттестации аккредитованной Минздравсоцразвития России (Минтрудом России) (Приказ МЗСР РФ № 205н от 1 апр 2010) аттестующей организации</t>
    </r>
    <r>
      <rPr>
        <b/>
        <sz val="10"/>
        <color theme="9" tint="-0.249977111117893"/>
        <rFont val="Calibri"/>
        <family val="2"/>
        <charset val="204"/>
        <scheme val="minor"/>
      </rPr>
      <t xml:space="preserve"> (данные выбрать на листе "реестр организаций_27.08.13" (</t>
    </r>
    <r>
      <rPr>
        <b/>
        <sz val="10"/>
        <color rgb="FFFF0000"/>
        <rFont val="Calibri"/>
        <family val="2"/>
        <charset val="204"/>
        <scheme val="minor"/>
      </rPr>
      <t>красный ярлык)</t>
    </r>
    <r>
      <rPr>
        <b/>
        <sz val="10"/>
        <color theme="9" tint="-0.249977111117893"/>
        <rFont val="Calibri"/>
        <family val="2"/>
        <charset val="204"/>
        <scheme val="minor"/>
      </rPr>
      <t>)</t>
    </r>
  </si>
  <si>
    <r>
      <t>проверку провел (</t>
    </r>
    <r>
      <rPr>
        <u/>
        <sz val="12"/>
        <color theme="9" tint="-0.499984740745262"/>
        <rFont val="Calibri"/>
        <family val="2"/>
        <charset val="204"/>
        <scheme val="minor"/>
      </rPr>
      <t>выбрать из выпадающего списка</t>
    </r>
    <r>
      <rPr>
        <sz val="12"/>
        <color theme="1"/>
        <rFont val="Calibri"/>
        <family val="2"/>
        <charset val="204"/>
        <scheme val="minor"/>
      </rPr>
      <t>)</t>
    </r>
  </si>
  <si>
    <r>
      <t xml:space="preserve">федеральный округ </t>
    </r>
    <r>
      <rPr>
        <b/>
        <u/>
        <sz val="12"/>
        <color theme="9" tint="-0.499984740745262"/>
        <rFont val="Calibri"/>
        <family val="2"/>
        <charset val="204"/>
        <scheme val="minor"/>
      </rPr>
      <t>(</t>
    </r>
    <r>
      <rPr>
        <u/>
        <sz val="12"/>
        <color theme="9" tint="-0.499984740745262"/>
        <rFont val="Calibri"/>
        <family val="2"/>
        <charset val="204"/>
        <scheme val="minor"/>
      </rPr>
      <t>выбрать из выпадающего списка)</t>
    </r>
  </si>
  <si>
    <r>
      <t xml:space="preserve">регион (республика, край, область)  </t>
    </r>
    <r>
      <rPr>
        <b/>
        <u/>
        <sz val="11"/>
        <color theme="9" tint="-0.499984740745262"/>
        <rFont val="Calibri"/>
        <family val="2"/>
        <charset val="204"/>
        <scheme val="minor"/>
      </rPr>
      <t>(</t>
    </r>
    <r>
      <rPr>
        <u/>
        <sz val="11"/>
        <color theme="9" tint="-0.499984740745262"/>
        <rFont val="Calibri"/>
        <family val="2"/>
        <charset val="204"/>
        <scheme val="minor"/>
      </rPr>
      <t>выбрать из выпадающего списка)</t>
    </r>
  </si>
  <si>
    <t>технический (главный технический) инспектор труда региональной организации профсоюза</t>
  </si>
  <si>
    <t>научные подразделения высшего образования</t>
  </si>
  <si>
    <t>другие</t>
  </si>
  <si>
    <r>
      <t xml:space="preserve">Наличие подписей </t>
    </r>
    <r>
      <rPr>
        <b/>
        <sz val="10"/>
        <color theme="1"/>
        <rFont val="Calibri"/>
        <family val="2"/>
        <charset val="204"/>
        <scheme val="minor"/>
      </rPr>
      <t xml:space="preserve">работников организации, занятых на аттестованных рабочих местах </t>
    </r>
    <r>
      <rPr>
        <sz val="10"/>
        <color theme="1"/>
        <rFont val="Calibri"/>
        <family val="2"/>
        <charset val="204"/>
        <scheme val="minor"/>
      </rPr>
      <t>(Трудовой кодекс РФ ст.219 ч.1 п.3, Приказ Минздравсоцразвития №342н прил.№2)</t>
    </r>
  </si>
  <si>
    <t>количество карт аттестованных рабочих мест, учтенных в этой таблице</t>
  </si>
  <si>
    <t>количество рабочих мест, доступных для заполнения в этой таблице, равно 16</t>
  </si>
  <si>
    <t xml:space="preserve">повторить сохранение необходимое число раз до внесения данных всех рабочих мест.  </t>
  </si>
  <si>
    <t>в случае с вузами и оч. большим количеством РМ, целесообразно разбить по факультетам, кафедрам, что отразить в наименовании образовательной орг-ции (п.1)</t>
  </si>
  <si>
    <t>в случае, если количество рабочих мест превышает 16, необходимо сохранить заполненный файл под любым именем с цифрой 1 на конце,</t>
  </si>
  <si>
    <t>затем сохранить его же, но с цифрой 2, в нем стереть данные по рабочим местам (стобцы 4-19), сохранив неизменной информацию в столбце 3. заполнить данные по следующим 16 рабочим местам и сохранить файл</t>
  </si>
  <si>
    <t>шк1_1; шк1_2; шк1_3 ….шк1_N/16</t>
  </si>
  <si>
    <t>Наличие организационно-распорядительного документа по формированию комплекта необходимых для проведения аттестации нормативных правовых и локальных нормативных актов, организационно-распорядительных и методических документов и организации их изучения; (п.12 Порядка)</t>
  </si>
  <si>
    <r>
      <t>Аттестационная комиссия (</t>
    </r>
    <r>
      <rPr>
        <sz val="10"/>
        <color theme="1"/>
        <rFont val="Calibri"/>
        <family val="2"/>
        <charset val="204"/>
        <scheme val="minor"/>
      </rPr>
      <t>п. 10 Порядка</t>
    </r>
    <r>
      <rPr>
        <b/>
        <sz val="10"/>
        <color theme="1"/>
        <rFont val="Calibri"/>
        <family val="2"/>
        <charset val="204"/>
        <scheme val="minor"/>
      </rPr>
      <t>):</t>
    </r>
  </si>
  <si>
    <t xml:space="preserve">количество членов аттестационной комиссии, всего </t>
  </si>
  <si>
    <r>
      <t xml:space="preserve">получим набор файлов по одной организации в кол-ве </t>
    </r>
    <r>
      <rPr>
        <b/>
        <sz val="11"/>
        <color theme="1"/>
        <rFont val="Calibri"/>
        <family val="2"/>
        <charset val="204"/>
        <scheme val="minor"/>
      </rPr>
      <t xml:space="preserve">Nрм/16  </t>
    </r>
  </si>
  <si>
    <t>% отрицательных результатов по группе (рабочим местам)</t>
  </si>
  <si>
    <r>
      <t xml:space="preserve">Регистрационный номер в реестре  аккредитации </t>
    </r>
    <r>
      <rPr>
        <sz val="8"/>
        <color theme="9"/>
        <rFont val="Calibri"/>
        <family val="2"/>
        <charset val="204"/>
        <scheme val="minor"/>
      </rPr>
      <t>(данные левого столбца)</t>
    </r>
    <r>
      <rPr>
        <sz val="10"/>
        <color theme="9"/>
        <rFont val="Calibri"/>
        <family val="2"/>
        <charset val="204"/>
        <scheme val="minor"/>
      </rPr>
      <t xml:space="preserve"> </t>
    </r>
  </si>
  <si>
    <t xml:space="preserve">© Отдел охраны труда и здоровья  ЦС Общероссийского Профсоюза образования </t>
  </si>
  <si>
    <r>
      <t>указание в</t>
    </r>
    <r>
      <rPr>
        <b/>
        <u/>
        <sz val="9"/>
        <color rgb="FF000000"/>
        <rFont val="Calibri"/>
        <family val="2"/>
        <charset val="204"/>
        <scheme val="minor"/>
      </rPr>
      <t xml:space="preserve"> строке 041 карты АРМ </t>
    </r>
    <r>
      <rPr>
        <b/>
        <sz val="9"/>
        <color rgb="FF000000"/>
        <rFont val="Calibri"/>
        <family val="2"/>
        <charset val="204"/>
        <scheme val="minor"/>
      </rPr>
      <t xml:space="preserve">права назначения досрочной пенсии в соотв. с ФЗ"О трудовых пенсиях" N 173 от17 декабря 2001 года ст.27 п.19 </t>
    </r>
    <r>
      <rPr>
        <sz val="9"/>
        <color rgb="FF000000"/>
        <rFont val="Calibri"/>
        <family val="2"/>
        <charset val="204"/>
        <scheme val="minor"/>
      </rPr>
      <t>(лицам, не менее 25 лет осуществлявшим педагогическую деятельность в учреждениях для детей, независимо от их возраста;)</t>
    </r>
  </si>
  <si>
    <t>возврат в таблицу заполнения</t>
  </si>
  <si>
    <t>Полное наименование образовательной организации</t>
  </si>
  <si>
    <r>
      <t xml:space="preserve">Наличие подписей </t>
    </r>
    <r>
      <rPr>
        <b/>
        <sz val="10"/>
        <color theme="1"/>
        <rFont val="Calibri"/>
        <family val="2"/>
        <charset val="204"/>
        <scheme val="minor"/>
      </rPr>
      <t>представителей аттестующей организации</t>
    </r>
    <r>
      <rPr>
        <sz val="10"/>
        <color theme="1"/>
        <rFont val="Calibri"/>
        <family val="2"/>
        <charset val="204"/>
        <scheme val="minor"/>
      </rPr>
      <t>, входящих в Состав аттестационной комиссии, в документах, предусмотренных п. 19 Порядка</t>
    </r>
  </si>
  <si>
    <t>техническим или внештатным техническим инспектором труда профсоюза</t>
  </si>
  <si>
    <r>
      <t>Наличие приказа работодателя о завершении аттестации</t>
    </r>
    <r>
      <rPr>
        <sz val="10"/>
        <color theme="1"/>
        <rFont val="Calibri"/>
        <family val="2"/>
        <charset val="204"/>
        <scheme val="minor"/>
      </rPr>
      <t xml:space="preserve"> (п.45 Порядка)</t>
    </r>
  </si>
  <si>
    <t xml:space="preserve">Таблица для заполнения при проведении проверки качества АРМ в образовательной организаци </t>
  </si>
  <si>
    <t>Приложение 4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</si>
</sst>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000000"/>
  </numFmts>
  <fonts count="4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b/>
      <strike/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2"/>
      <color theme="9" tint="-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u/>
      <sz val="9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9" tint="-0.499984740745262"/>
      <name val="Calibri"/>
      <family val="2"/>
      <charset val="204"/>
      <scheme val="minor"/>
    </font>
    <font>
      <u/>
      <sz val="10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u/>
      <sz val="11"/>
      <color theme="9" tint="-0.499984740745262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9" tint="-0.499984740745262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9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Calibri"/>
      <family val="2"/>
      <charset val="204"/>
      <scheme val="minor"/>
    </font>
    <font>
      <u/>
      <sz val="11"/>
      <color rgb="FF00B050"/>
      <name val="Calibri"/>
      <family val="2"/>
      <charset val="204"/>
      <scheme val="minor"/>
    </font>
    <font>
      <u/>
      <sz val="9"/>
      <color rgb="FF00B050"/>
      <name val="Calibri"/>
      <family val="2"/>
      <charset val="204"/>
      <scheme val="minor"/>
    </font>
    <font>
      <strike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u/>
      <sz val="12"/>
      <color theme="9" tint="-0.499984740745262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9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22" xfId="0" applyFont="1" applyBorder="1" applyAlignment="1">
      <alignment horizontal="right" vertical="center" wrapText="1"/>
    </xf>
    <xf numFmtId="0" fontId="0" fillId="0" borderId="27" xfId="0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>
      <alignment horizontal="right" vertical="top" wrapText="1"/>
    </xf>
    <xf numFmtId="0" fontId="1" fillId="3" borderId="2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1" fillId="0" borderId="26" xfId="0" applyFont="1" applyBorder="1" applyAlignment="1">
      <alignment horizontal="right" vertical="center" wrapText="1"/>
    </xf>
    <xf numFmtId="1" fontId="18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0" fillId="0" borderId="29" xfId="0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0" fillId="0" borderId="0" xfId="0"/>
    <xf numFmtId="0" fontId="2" fillId="3" borderId="21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right" vertical="center" wrapText="1"/>
    </xf>
    <xf numFmtId="0" fontId="0" fillId="0" borderId="37" xfId="0" applyBorder="1" applyAlignment="1" applyProtection="1">
      <alignment horizontal="center" vertical="center"/>
      <protection locked="0"/>
    </xf>
    <xf numFmtId="0" fontId="27" fillId="0" borderId="0" xfId="0" applyFont="1"/>
    <xf numFmtId="0" fontId="2" fillId="5" borderId="39" xfId="0" applyFont="1" applyFill="1" applyBorder="1" applyAlignment="1">
      <alignment horizontal="left" vertical="center" wrapText="1"/>
    </xf>
    <xf numFmtId="0" fontId="16" fillId="0" borderId="0" xfId="0" applyFont="1"/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4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0" xfId="0" applyFont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28" fillId="0" borderId="21" xfId="0" applyFont="1" applyBorder="1" applyAlignment="1" applyProtection="1">
      <alignment horizontal="center" vertical="center" wrapText="1"/>
      <protection locked="0"/>
    </xf>
    <xf numFmtId="165" fontId="0" fillId="4" borderId="9" xfId="1" applyNumberFormat="1" applyFont="1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2" fillId="0" borderId="32" xfId="0" applyFont="1" applyBorder="1" applyAlignment="1">
      <alignment vertical="top" wrapText="1"/>
    </xf>
    <xf numFmtId="0" fontId="24" fillId="0" borderId="32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 wrapText="1"/>
    </xf>
    <xf numFmtId="0" fontId="2" fillId="0" borderId="28" xfId="0" applyFont="1" applyBorder="1" applyAlignment="1">
      <alignment vertical="center" wrapText="1"/>
    </xf>
    <xf numFmtId="0" fontId="1" fillId="0" borderId="43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9" fontId="15" fillId="0" borderId="0" xfId="1" applyFont="1"/>
    <xf numFmtId="164" fontId="0" fillId="0" borderId="37" xfId="0" applyNumberForma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0" fillId="0" borderId="0" xfId="0"/>
    <xf numFmtId="0" fontId="2" fillId="2" borderId="28" xfId="0" applyFont="1" applyFill="1" applyBorder="1" applyAlignment="1">
      <alignment vertical="center" wrapText="1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3" fontId="0" fillId="4" borderId="16" xfId="0" applyNumberFormat="1" applyFill="1" applyBorder="1" applyAlignment="1">
      <alignment horizontal="center" vertical="center"/>
    </xf>
    <xf numFmtId="0" fontId="17" fillId="4" borderId="10" xfId="0" applyFont="1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/>
    </xf>
    <xf numFmtId="165" fontId="0" fillId="4" borderId="3" xfId="1" applyNumberFormat="1" applyFont="1" applyFill="1" applyBorder="1" applyAlignment="1" applyProtection="1">
      <alignment horizontal="center" vertical="center"/>
    </xf>
    <xf numFmtId="165" fontId="0" fillId="4" borderId="4" xfId="1" applyNumberFormat="1" applyFont="1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  <xf numFmtId="164" fontId="0" fillId="4" borderId="9" xfId="0" applyNumberFormat="1" applyFill="1" applyBorder="1" applyAlignment="1" applyProtection="1">
      <alignment horizontal="center" vertical="center"/>
    </xf>
    <xf numFmtId="164" fontId="0" fillId="4" borderId="44" xfId="0" applyNumberFormat="1" applyFill="1" applyBorder="1" applyAlignment="1" applyProtection="1">
      <alignment horizontal="center" vertical="center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0" borderId="34" xfId="0" applyFont="1" applyFill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31" fillId="0" borderId="0" xfId="0" applyFont="1"/>
    <xf numFmtId="0" fontId="0" fillId="0" borderId="0" xfId="0"/>
    <xf numFmtId="0" fontId="34" fillId="0" borderId="0" xfId="0" applyFont="1" applyBorder="1" applyAlignment="1">
      <alignment horizontal="right" vertical="center" wrapText="1"/>
    </xf>
    <xf numFmtId="0" fontId="34" fillId="0" borderId="0" xfId="0" applyFont="1" applyFill="1" applyBorder="1" applyAlignment="1">
      <alignment horizontal="right" vertical="center" wrapText="1"/>
    </xf>
    <xf numFmtId="1" fontId="16" fillId="0" borderId="27" xfId="0" applyNumberFormat="1" applyFont="1" applyBorder="1" applyAlignment="1" applyProtection="1">
      <alignment horizontal="center" vertical="center" wrapText="1"/>
      <protection locked="0"/>
    </xf>
    <xf numFmtId="49" fontId="16" fillId="0" borderId="41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right" vertical="center" wrapText="1"/>
    </xf>
    <xf numFmtId="0" fontId="32" fillId="0" borderId="24" xfId="0" applyFont="1" applyBorder="1" applyAlignment="1">
      <alignment horizontal="right" vertical="center" wrapText="1"/>
    </xf>
    <xf numFmtId="0" fontId="0" fillId="0" borderId="0" xfId="0"/>
    <xf numFmtId="0" fontId="4" fillId="0" borderId="29" xfId="0" applyFont="1" applyBorder="1" applyAlignment="1" applyProtection="1">
      <alignment horizontal="center" vertical="center" wrapText="1"/>
      <protection locked="0"/>
    </xf>
    <xf numFmtId="14" fontId="0" fillId="0" borderId="29" xfId="0" applyNumberForma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35" fillId="0" borderId="25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0" borderId="10" xfId="2" applyFont="1" applyBorder="1" applyAlignment="1" applyProtection="1">
      <alignment horizontal="center" vertical="center"/>
      <protection locked="0"/>
    </xf>
    <xf numFmtId="0" fontId="38" fillId="0" borderId="10" xfId="2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1" fontId="4" fillId="0" borderId="40" xfId="0" applyNumberFormat="1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>
      <alignment wrapText="1"/>
    </xf>
    <xf numFmtId="0" fontId="1" fillId="0" borderId="28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42" fillId="0" borderId="0" xfId="0" applyFont="1" applyAlignment="1">
      <alignment horizontal="right" vertical="top"/>
    </xf>
    <xf numFmtId="0" fontId="15" fillId="0" borderId="0" xfId="0" applyFont="1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/>
    <xf numFmtId="0" fontId="19" fillId="4" borderId="30" xfId="2" applyFill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0" fontId="11" fillId="2" borderId="26" xfId="0" applyFont="1" applyFill="1" applyBorder="1" applyAlignment="1">
      <alignment horizontal="right" vertical="center" wrapText="1"/>
    </xf>
    <xf numFmtId="0" fontId="0" fillId="4" borderId="21" xfId="0" applyFill="1" applyBorder="1" applyAlignment="1">
      <alignment horizontal="center" vertical="center"/>
    </xf>
    <xf numFmtId="0" fontId="0" fillId="0" borderId="0" xfId="0"/>
    <xf numFmtId="165" fontId="0" fillId="4" borderId="50" xfId="1" applyNumberFormat="1" applyFont="1" applyFill="1" applyBorder="1" applyAlignment="1" applyProtection="1">
      <alignment horizontal="center" vertical="center"/>
    </xf>
    <xf numFmtId="0" fontId="16" fillId="4" borderId="31" xfId="0" applyFont="1" applyFill="1" applyBorder="1" applyAlignment="1">
      <alignment horizontal="right" vertical="center"/>
    </xf>
    <xf numFmtId="0" fontId="16" fillId="4" borderId="34" xfId="0" applyFont="1" applyFill="1" applyBorder="1" applyAlignment="1">
      <alignment horizontal="right" vertical="center"/>
    </xf>
    <xf numFmtId="0" fontId="16" fillId="4" borderId="35" xfId="0" applyFont="1" applyFill="1" applyBorder="1" applyAlignment="1">
      <alignment horizontal="right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6" fillId="4" borderId="46" xfId="0" applyFont="1" applyFill="1" applyBorder="1" applyAlignment="1">
      <alignment horizontal="right" vertical="center"/>
    </xf>
    <xf numFmtId="0" fontId="16" fillId="4" borderId="47" xfId="0" applyFont="1" applyFill="1" applyBorder="1" applyAlignment="1">
      <alignment horizontal="right" vertical="center"/>
    </xf>
    <xf numFmtId="0" fontId="16" fillId="4" borderId="48" xfId="0" applyFont="1" applyFill="1" applyBorder="1" applyAlignment="1">
      <alignment horizontal="right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5" fontId="0" fillId="4" borderId="2" xfId="1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164" fontId="0" fillId="0" borderId="45" xfId="0" applyNumberFormat="1" applyBorder="1" applyAlignment="1" applyProtection="1">
      <alignment horizontal="center" vertical="center"/>
      <protection locked="0"/>
    </xf>
    <xf numFmtId="0" fontId="0" fillId="0" borderId="0" xfId="0"/>
    <xf numFmtId="0" fontId="20" fillId="0" borderId="32" xfId="0" applyFont="1" applyBorder="1" applyAlignment="1">
      <alignment vertical="center" wrapText="1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165" fontId="0" fillId="4" borderId="18" xfId="1" applyNumberFormat="1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1" fillId="0" borderId="50" xfId="0" applyFont="1" applyBorder="1" applyAlignment="1">
      <alignment vertical="center" wrapText="1"/>
    </xf>
    <xf numFmtId="0" fontId="1" fillId="0" borderId="54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6" fontId="47" fillId="0" borderId="4" xfId="0" applyNumberFormat="1" applyFont="1" applyBorder="1" applyAlignment="1">
      <alignment horizontal="right" vertical="center" wrapText="1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165" fontId="0" fillId="4" borderId="10" xfId="1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48" fillId="0" borderId="0" xfId="0" applyFont="1" applyAlignment="1"/>
    <xf numFmtId="0" fontId="4" fillId="0" borderId="0" xfId="0" applyFont="1"/>
    <xf numFmtId="165" fontId="18" fillId="0" borderId="10" xfId="0" applyNumberFormat="1" applyFont="1" applyBorder="1" applyAlignment="1">
      <alignment horizontal="center" vertical="center"/>
    </xf>
    <xf numFmtId="165" fontId="18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/>
  </cellXfs>
  <cellStyles count="3">
    <cellStyle name="Гиперссылка" xfId="2" builtinId="8"/>
    <cellStyle name="Обычный" xfId="0" builtinId="0"/>
    <cellStyle name="Процентный" xfId="1" builtinId="5"/>
  </cellStyles>
  <dxfs count="5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ABE8C"/>
      <color rgb="FFF9F1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D:\&#1052;&#1054;&#1048;%20&#1044;&#1054;&#1050;&#1059;&#1052;&#1045;&#1053;&#1058;&#1067;%202008\Downloads\src\theme\images\alert_small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pic>
      <xdr:nvPicPr>
        <xdr:cNvPr id="4" name="Picture 3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211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304800</xdr:colOff>
      <xdr:row>49</xdr:row>
      <xdr:rowOff>304800</xdr:rowOff>
    </xdr:to>
    <xdr:pic>
      <xdr:nvPicPr>
        <xdr:cNvPr id="7" name="Picture 6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012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304800</xdr:colOff>
      <xdr:row>50</xdr:row>
      <xdr:rowOff>304800</xdr:rowOff>
    </xdr:to>
    <xdr:pic>
      <xdr:nvPicPr>
        <xdr:cNvPr id="8" name="Picture 7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14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51</xdr:row>
      <xdr:rowOff>304800</xdr:rowOff>
    </xdr:to>
    <xdr:pic>
      <xdr:nvPicPr>
        <xdr:cNvPr id="9" name="Picture 8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336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55</xdr:row>
      <xdr:rowOff>304800</xdr:rowOff>
    </xdr:to>
    <xdr:pic>
      <xdr:nvPicPr>
        <xdr:cNvPr id="10" name="Picture 9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17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304800</xdr:colOff>
      <xdr:row>60</xdr:row>
      <xdr:rowOff>304800</xdr:rowOff>
    </xdr:to>
    <xdr:pic>
      <xdr:nvPicPr>
        <xdr:cNvPr id="12" name="Picture 11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012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304800</xdr:colOff>
      <xdr:row>70</xdr:row>
      <xdr:rowOff>304800</xdr:rowOff>
    </xdr:to>
    <xdr:pic>
      <xdr:nvPicPr>
        <xdr:cNvPr id="14" name="Picture 13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180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304800</xdr:colOff>
      <xdr:row>86</xdr:row>
      <xdr:rowOff>304800</xdr:rowOff>
    </xdr:to>
    <xdr:pic>
      <xdr:nvPicPr>
        <xdr:cNvPr id="15" name="Picture 14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4603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304800</xdr:colOff>
      <xdr:row>149</xdr:row>
      <xdr:rowOff>304800</xdr:rowOff>
    </xdr:to>
    <xdr:pic>
      <xdr:nvPicPr>
        <xdr:cNvPr id="24" name="Picture 23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340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304800</xdr:colOff>
      <xdr:row>176</xdr:row>
      <xdr:rowOff>304800</xdr:rowOff>
    </xdr:to>
    <xdr:pic>
      <xdr:nvPicPr>
        <xdr:cNvPr id="27" name="Picture 26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6262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304800</xdr:colOff>
      <xdr:row>181</xdr:row>
      <xdr:rowOff>304800</xdr:rowOff>
    </xdr:to>
    <xdr:pic>
      <xdr:nvPicPr>
        <xdr:cNvPr id="29" name="Picture 28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711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304800</xdr:colOff>
      <xdr:row>199</xdr:row>
      <xdr:rowOff>304800</xdr:rowOff>
    </xdr:to>
    <xdr:pic>
      <xdr:nvPicPr>
        <xdr:cNvPr id="32" name="Picture 31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9500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304800</xdr:colOff>
      <xdr:row>211</xdr:row>
      <xdr:rowOff>304800</xdr:rowOff>
    </xdr:to>
    <xdr:pic>
      <xdr:nvPicPr>
        <xdr:cNvPr id="34" name="Picture 33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100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304800</xdr:colOff>
      <xdr:row>219</xdr:row>
      <xdr:rowOff>304800</xdr:rowOff>
    </xdr:to>
    <xdr:pic>
      <xdr:nvPicPr>
        <xdr:cNvPr id="35" name="Picture 34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2015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304800</xdr:colOff>
      <xdr:row>232</xdr:row>
      <xdr:rowOff>304800</xdr:rowOff>
    </xdr:to>
    <xdr:pic>
      <xdr:nvPicPr>
        <xdr:cNvPr id="36" name="Picture 35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3825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304800</xdr:colOff>
      <xdr:row>308</xdr:row>
      <xdr:rowOff>304800</xdr:rowOff>
    </xdr:to>
    <xdr:pic>
      <xdr:nvPicPr>
        <xdr:cNvPr id="39" name="Picture 38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3102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304800</xdr:colOff>
      <xdr:row>322</xdr:row>
      <xdr:rowOff>304800</xdr:rowOff>
    </xdr:to>
    <xdr:pic>
      <xdr:nvPicPr>
        <xdr:cNvPr id="42" name="Picture 41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468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304800</xdr:colOff>
      <xdr:row>339</xdr:row>
      <xdr:rowOff>304800</xdr:rowOff>
    </xdr:to>
    <xdr:pic>
      <xdr:nvPicPr>
        <xdr:cNvPr id="45" name="Picture 44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6779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304800</xdr:colOff>
      <xdr:row>387</xdr:row>
      <xdr:rowOff>304800</xdr:rowOff>
    </xdr:to>
    <xdr:pic>
      <xdr:nvPicPr>
        <xdr:cNvPr id="50" name="Picture 49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2170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430</xdr:row>
      <xdr:rowOff>304800</xdr:rowOff>
    </xdr:to>
    <xdr:pic>
      <xdr:nvPicPr>
        <xdr:cNvPr id="53" name="Picture 52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6780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304800</xdr:colOff>
      <xdr:row>453</xdr:row>
      <xdr:rowOff>304800</xdr:rowOff>
    </xdr:to>
    <xdr:pic>
      <xdr:nvPicPr>
        <xdr:cNvPr id="57" name="Picture 56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9085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304800</xdr:colOff>
      <xdr:row>476</xdr:row>
      <xdr:rowOff>304800</xdr:rowOff>
    </xdr:to>
    <xdr:pic>
      <xdr:nvPicPr>
        <xdr:cNvPr id="62" name="Picture 61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177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304800</xdr:colOff>
      <xdr:row>516</xdr:row>
      <xdr:rowOff>304800</xdr:rowOff>
    </xdr:to>
    <xdr:pic>
      <xdr:nvPicPr>
        <xdr:cNvPr id="66" name="Picture 65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6419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304800</xdr:colOff>
      <xdr:row>526</xdr:row>
      <xdr:rowOff>304800</xdr:rowOff>
    </xdr:to>
    <xdr:pic>
      <xdr:nvPicPr>
        <xdr:cNvPr id="68" name="Picture 67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7677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304800</xdr:colOff>
      <xdr:row>532</xdr:row>
      <xdr:rowOff>304800</xdr:rowOff>
    </xdr:to>
    <xdr:pic>
      <xdr:nvPicPr>
        <xdr:cNvPr id="70" name="Picture 69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41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304800</xdr:colOff>
      <xdr:row>632</xdr:row>
      <xdr:rowOff>304800</xdr:rowOff>
    </xdr:to>
    <xdr:pic>
      <xdr:nvPicPr>
        <xdr:cNvPr id="81" name="Picture 80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897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0</xdr:col>
      <xdr:colOff>304800</xdr:colOff>
      <xdr:row>655</xdr:row>
      <xdr:rowOff>304800</xdr:rowOff>
    </xdr:to>
    <xdr:pic>
      <xdr:nvPicPr>
        <xdr:cNvPr id="84" name="Picture 83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1202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723</xdr:row>
      <xdr:rowOff>0</xdr:rowOff>
    </xdr:from>
    <xdr:to>
      <xdr:col>0</xdr:col>
      <xdr:colOff>304800</xdr:colOff>
      <xdr:row>723</xdr:row>
      <xdr:rowOff>304800</xdr:rowOff>
    </xdr:to>
    <xdr:pic>
      <xdr:nvPicPr>
        <xdr:cNvPr id="92" name="Picture 91" descr="D:\МОИ ДОКУМЕНТЫ 2008\Downloads\src\theme\images\alert_small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7431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876"/>
  <sheetViews>
    <sheetView showGridLines="0" workbookViewId="0">
      <pane ySplit="5" topLeftCell="A6" activePane="bottomLeft" state="frozen"/>
      <selection pane="bottomLeft" activeCell="C6" sqref="C6"/>
    </sheetView>
  </sheetViews>
  <sheetFormatPr defaultRowHeight="15"/>
  <cols>
    <col min="1" max="1" width="13" customWidth="1"/>
    <col min="2" max="2" width="14.7109375" customWidth="1"/>
    <col min="3" max="3" width="36.5703125" style="40" bestFit="1" customWidth="1"/>
    <col min="4" max="5" width="36.5703125" bestFit="1" customWidth="1"/>
    <col min="6" max="6" width="21.42578125" customWidth="1"/>
    <col min="7" max="7" width="15.28515625" customWidth="1"/>
    <col min="8" max="8" width="36.5703125" bestFit="1" customWidth="1"/>
    <col min="9" max="9" width="17.140625" customWidth="1"/>
  </cols>
  <sheetData>
    <row r="1" spans="1:9" ht="18" customHeight="1">
      <c r="A1" s="210" t="s">
        <v>27</v>
      </c>
      <c r="B1" s="211"/>
      <c r="C1" s="211"/>
      <c r="D1" s="211"/>
      <c r="E1" s="211"/>
      <c r="F1" s="211"/>
      <c r="G1" s="211"/>
      <c r="H1" s="211"/>
      <c r="I1" s="211"/>
    </row>
    <row r="2" spans="1:9" ht="18" customHeight="1">
      <c r="A2" s="210" t="s">
        <v>28</v>
      </c>
      <c r="B2" s="211"/>
      <c r="C2" s="211"/>
      <c r="D2" s="211"/>
      <c r="E2" s="211"/>
      <c r="F2" s="211"/>
      <c r="G2" s="211"/>
      <c r="H2" s="211"/>
      <c r="I2" s="211"/>
    </row>
    <row r="3" spans="1:9" ht="18" customHeight="1" thickBot="1">
      <c r="A3" s="210" t="s">
        <v>29</v>
      </c>
      <c r="B3" s="211"/>
      <c r="C3" s="211"/>
      <c r="D3" s="211"/>
      <c r="E3" s="211"/>
      <c r="F3" s="211"/>
      <c r="G3" s="211"/>
      <c r="H3" s="211"/>
      <c r="I3" s="211"/>
    </row>
    <row r="4" spans="1:9" ht="15.75" thickBot="1">
      <c r="C4" s="129" t="s">
        <v>3769</v>
      </c>
      <c r="H4" s="128" t="s">
        <v>3769</v>
      </c>
    </row>
    <row r="5" spans="1:9" ht="79.5" customHeight="1" thickBot="1">
      <c r="A5" s="127" t="s">
        <v>30</v>
      </c>
      <c r="B5" s="28" t="s">
        <v>31</v>
      </c>
      <c r="C5" s="126" t="s">
        <v>32</v>
      </c>
      <c r="D5" s="28" t="s">
        <v>33</v>
      </c>
      <c r="E5" s="28" t="s">
        <v>34</v>
      </c>
      <c r="F5" s="28" t="s">
        <v>35</v>
      </c>
      <c r="G5" s="28" t="s">
        <v>3575</v>
      </c>
      <c r="H5" s="28" t="s">
        <v>36</v>
      </c>
      <c r="I5" s="29" t="s">
        <v>37</v>
      </c>
    </row>
    <row r="6" spans="1:9" ht="120">
      <c r="A6" s="115">
        <v>2</v>
      </c>
      <c r="B6" s="116">
        <v>40378</v>
      </c>
      <c r="C6" s="130" t="s">
        <v>3738</v>
      </c>
      <c r="D6" s="117" t="s">
        <v>38</v>
      </c>
      <c r="E6" s="27" t="s">
        <v>3581</v>
      </c>
      <c r="F6" s="27" t="s">
        <v>39</v>
      </c>
      <c r="G6" s="27" t="s">
        <v>40</v>
      </c>
      <c r="H6" s="27" t="s">
        <v>41</v>
      </c>
      <c r="I6" s="27"/>
    </row>
    <row r="7" spans="1:9" ht="60">
      <c r="A7" s="118">
        <v>13</v>
      </c>
      <c r="B7" s="119">
        <v>40389</v>
      </c>
      <c r="C7" s="131" t="s">
        <v>3590</v>
      </c>
      <c r="D7" s="120" t="s">
        <v>42</v>
      </c>
      <c r="E7" s="4" t="s">
        <v>3577</v>
      </c>
      <c r="F7" s="4" t="s">
        <v>43</v>
      </c>
      <c r="G7" s="4" t="s">
        <v>44</v>
      </c>
      <c r="H7" s="4"/>
      <c r="I7" s="4"/>
    </row>
    <row r="8" spans="1:9" ht="150">
      <c r="A8" s="118">
        <v>16</v>
      </c>
      <c r="B8" s="119">
        <v>40392</v>
      </c>
      <c r="C8" s="131" t="s">
        <v>3739</v>
      </c>
      <c r="D8" s="120" t="s">
        <v>45</v>
      </c>
      <c r="E8" s="4" t="s">
        <v>3582</v>
      </c>
      <c r="F8" s="4" t="s">
        <v>46</v>
      </c>
      <c r="G8" s="4" t="s">
        <v>47</v>
      </c>
      <c r="H8" s="4"/>
      <c r="I8" s="4"/>
    </row>
    <row r="9" spans="1:9" ht="150">
      <c r="A9" s="118">
        <v>19</v>
      </c>
      <c r="B9" s="119">
        <v>40393</v>
      </c>
      <c r="C9" s="131" t="s">
        <v>3591</v>
      </c>
      <c r="D9" s="120" t="s">
        <v>48</v>
      </c>
      <c r="E9" s="4" t="s">
        <v>3582</v>
      </c>
      <c r="F9" s="4" t="s">
        <v>49</v>
      </c>
      <c r="G9" s="4" t="s">
        <v>50</v>
      </c>
      <c r="H9" s="4"/>
      <c r="I9" s="4"/>
    </row>
    <row r="10" spans="1:9" ht="210">
      <c r="A10" s="118">
        <v>20</v>
      </c>
      <c r="B10" s="119">
        <v>40393</v>
      </c>
      <c r="C10" s="131" t="s">
        <v>3592</v>
      </c>
      <c r="D10" s="120" t="s">
        <v>51</v>
      </c>
      <c r="E10" s="4" t="s">
        <v>3578</v>
      </c>
      <c r="F10" s="4" t="s">
        <v>52</v>
      </c>
      <c r="G10" s="4" t="s">
        <v>53</v>
      </c>
      <c r="H10" s="4"/>
      <c r="I10" s="4"/>
    </row>
    <row r="11" spans="1:9" ht="210">
      <c r="A11" s="118">
        <v>22</v>
      </c>
      <c r="B11" s="119">
        <v>40394</v>
      </c>
      <c r="C11" s="131" t="s">
        <v>54</v>
      </c>
      <c r="D11" s="120" t="s">
        <v>55</v>
      </c>
      <c r="E11" s="4" t="s">
        <v>3578</v>
      </c>
      <c r="F11" s="4" t="s">
        <v>56</v>
      </c>
      <c r="G11" s="4" t="s">
        <v>57</v>
      </c>
      <c r="H11" s="4"/>
      <c r="I11" s="4"/>
    </row>
    <row r="12" spans="1:9" ht="150">
      <c r="A12" s="118">
        <v>28</v>
      </c>
      <c r="B12" s="119">
        <v>40395</v>
      </c>
      <c r="C12" s="131" t="s">
        <v>58</v>
      </c>
      <c r="D12" s="120" t="s">
        <v>59</v>
      </c>
      <c r="E12" s="4" t="s">
        <v>3582</v>
      </c>
      <c r="F12" s="4" t="s">
        <v>60</v>
      </c>
      <c r="G12" s="4" t="s">
        <v>61</v>
      </c>
      <c r="H12" s="4"/>
      <c r="I12" s="4"/>
    </row>
    <row r="13" spans="1:9" ht="120">
      <c r="A13" s="118">
        <v>30</v>
      </c>
      <c r="B13" s="119">
        <v>40395</v>
      </c>
      <c r="C13" s="131" t="s">
        <v>62</v>
      </c>
      <c r="D13" s="120" t="s">
        <v>63</v>
      </c>
      <c r="E13" s="4" t="s">
        <v>3583</v>
      </c>
      <c r="F13" s="4" t="s">
        <v>64</v>
      </c>
      <c r="G13" s="4" t="s">
        <v>65</v>
      </c>
      <c r="H13" s="4"/>
      <c r="I13" s="4"/>
    </row>
    <row r="14" spans="1:9" ht="150">
      <c r="A14" s="118">
        <v>42</v>
      </c>
      <c r="B14" s="119">
        <v>40400</v>
      </c>
      <c r="C14" s="131" t="s">
        <v>66</v>
      </c>
      <c r="D14" s="120" t="s">
        <v>67</v>
      </c>
      <c r="E14" s="4" t="s">
        <v>3582</v>
      </c>
      <c r="F14" s="4" t="s">
        <v>68</v>
      </c>
      <c r="G14" s="4" t="s">
        <v>69</v>
      </c>
      <c r="H14" s="4"/>
      <c r="I14" s="4"/>
    </row>
    <row r="15" spans="1:9" ht="150">
      <c r="A15" s="118">
        <v>44</v>
      </c>
      <c r="B15" s="119">
        <v>40402</v>
      </c>
      <c r="C15" s="131" t="s">
        <v>70</v>
      </c>
      <c r="D15" s="120" t="s">
        <v>71</v>
      </c>
      <c r="E15" s="4" t="s">
        <v>3576</v>
      </c>
      <c r="F15" s="4" t="s">
        <v>72</v>
      </c>
      <c r="G15" s="4" t="s">
        <v>73</v>
      </c>
      <c r="H15" s="4"/>
      <c r="I15" s="4"/>
    </row>
    <row r="16" spans="1:9" ht="150">
      <c r="A16" s="118">
        <v>46</v>
      </c>
      <c r="B16" s="119">
        <v>40402</v>
      </c>
      <c r="C16" s="131" t="s">
        <v>3593</v>
      </c>
      <c r="D16" s="120" t="s">
        <v>74</v>
      </c>
      <c r="E16" s="4" t="s">
        <v>3576</v>
      </c>
      <c r="F16" s="4" t="s">
        <v>75</v>
      </c>
      <c r="G16" s="4" t="s">
        <v>76</v>
      </c>
      <c r="H16" s="4"/>
      <c r="I16" s="4"/>
    </row>
    <row r="17" spans="1:9" ht="120">
      <c r="A17" s="118">
        <v>64</v>
      </c>
      <c r="B17" s="119">
        <v>40403</v>
      </c>
      <c r="C17" s="131" t="s">
        <v>77</v>
      </c>
      <c r="D17" s="120" t="s">
        <v>78</v>
      </c>
      <c r="E17" s="4" t="s">
        <v>3581</v>
      </c>
      <c r="F17" s="4" t="s">
        <v>79</v>
      </c>
      <c r="G17" s="4" t="s">
        <v>80</v>
      </c>
      <c r="H17" s="4"/>
      <c r="I17" s="4"/>
    </row>
    <row r="18" spans="1:9" ht="150">
      <c r="A18" s="118">
        <v>65</v>
      </c>
      <c r="B18" s="119">
        <v>40413</v>
      </c>
      <c r="C18" s="131" t="s">
        <v>3594</v>
      </c>
      <c r="D18" s="120" t="s">
        <v>81</v>
      </c>
      <c r="E18" s="4" t="s">
        <v>3576</v>
      </c>
      <c r="F18" s="4" t="s">
        <v>82</v>
      </c>
      <c r="G18" s="4" t="s">
        <v>83</v>
      </c>
      <c r="H18" s="4"/>
      <c r="I18" s="4"/>
    </row>
    <row r="19" spans="1:9" ht="210">
      <c r="A19" s="118">
        <v>82</v>
      </c>
      <c r="B19" s="119">
        <v>40414</v>
      </c>
      <c r="C19" s="131" t="s">
        <v>3595</v>
      </c>
      <c r="D19" s="120" t="s">
        <v>84</v>
      </c>
      <c r="E19" s="4" t="s">
        <v>3578</v>
      </c>
      <c r="F19" s="4" t="s">
        <v>85</v>
      </c>
      <c r="G19" s="4" t="s">
        <v>86</v>
      </c>
      <c r="H19" s="4" t="s">
        <v>87</v>
      </c>
      <c r="I19" s="4"/>
    </row>
    <row r="20" spans="1:9" ht="150">
      <c r="A20" s="118">
        <v>85</v>
      </c>
      <c r="B20" s="119">
        <v>40414</v>
      </c>
      <c r="C20" s="131" t="s">
        <v>88</v>
      </c>
      <c r="D20" s="120" t="s">
        <v>89</v>
      </c>
      <c r="E20" s="4" t="s">
        <v>3576</v>
      </c>
      <c r="F20" s="4" t="s">
        <v>90</v>
      </c>
      <c r="G20" s="4" t="s">
        <v>91</v>
      </c>
      <c r="H20" s="4" t="s">
        <v>92</v>
      </c>
      <c r="I20" s="4"/>
    </row>
    <row r="21" spans="1:9" ht="105">
      <c r="A21" s="118">
        <v>86</v>
      </c>
      <c r="B21" s="119">
        <v>40415</v>
      </c>
      <c r="C21" s="131" t="s">
        <v>93</v>
      </c>
      <c r="D21" s="120" t="s">
        <v>94</v>
      </c>
      <c r="E21" s="4" t="s">
        <v>3577</v>
      </c>
      <c r="F21" s="4" t="s">
        <v>95</v>
      </c>
      <c r="G21" s="4" t="s">
        <v>96</v>
      </c>
      <c r="H21" s="4"/>
      <c r="I21" s="4"/>
    </row>
    <row r="22" spans="1:9" ht="45">
      <c r="A22" s="118">
        <v>96</v>
      </c>
      <c r="B22" s="119">
        <v>40443</v>
      </c>
      <c r="C22" s="131" t="s">
        <v>97</v>
      </c>
      <c r="D22" s="120" t="s">
        <v>98</v>
      </c>
      <c r="E22" s="4" t="s">
        <v>3577</v>
      </c>
      <c r="F22" s="4" t="s">
        <v>99</v>
      </c>
      <c r="G22" s="4" t="s">
        <v>100</v>
      </c>
      <c r="H22" s="4"/>
      <c r="I22" s="4"/>
    </row>
    <row r="23" spans="1:9" ht="120">
      <c r="A23" s="118">
        <v>97</v>
      </c>
      <c r="B23" s="119">
        <v>40423</v>
      </c>
      <c r="C23" s="131" t="s">
        <v>101</v>
      </c>
      <c r="D23" s="120" t="s">
        <v>102</v>
      </c>
      <c r="E23" s="4" t="s">
        <v>3581</v>
      </c>
      <c r="F23" s="4" t="s">
        <v>103</v>
      </c>
      <c r="G23" s="4" t="s">
        <v>104</v>
      </c>
      <c r="H23" s="4"/>
      <c r="I23" s="4"/>
    </row>
    <row r="24" spans="1:9" ht="75">
      <c r="A24" s="118">
        <v>98</v>
      </c>
      <c r="B24" s="119">
        <v>40424</v>
      </c>
      <c r="C24" s="131" t="s">
        <v>105</v>
      </c>
      <c r="D24" s="120" t="s">
        <v>106</v>
      </c>
      <c r="E24" s="4" t="s">
        <v>3584</v>
      </c>
      <c r="F24" s="4" t="s">
        <v>107</v>
      </c>
      <c r="G24" s="4" t="s">
        <v>108</v>
      </c>
      <c r="H24" s="4"/>
      <c r="I24" s="4"/>
    </row>
    <row r="25" spans="1:9" ht="120">
      <c r="A25" s="118">
        <v>100</v>
      </c>
      <c r="B25" s="119">
        <v>40417</v>
      </c>
      <c r="C25" s="131" t="s">
        <v>109</v>
      </c>
      <c r="D25" s="120" t="s">
        <v>110</v>
      </c>
      <c r="E25" s="4" t="s">
        <v>3581</v>
      </c>
      <c r="F25" s="4" t="s">
        <v>111</v>
      </c>
      <c r="G25" s="4" t="s">
        <v>112</v>
      </c>
      <c r="H25" s="4" t="s">
        <v>113</v>
      </c>
      <c r="I25" s="4"/>
    </row>
    <row r="26" spans="1:9" ht="150">
      <c r="A26" s="118">
        <v>105</v>
      </c>
      <c r="B26" s="119">
        <v>40422</v>
      </c>
      <c r="C26" s="131" t="s">
        <v>3589</v>
      </c>
      <c r="D26" s="120" t="s">
        <v>114</v>
      </c>
      <c r="E26" s="4" t="s">
        <v>3582</v>
      </c>
      <c r="F26" s="4" t="s">
        <v>115</v>
      </c>
      <c r="G26" s="4" t="s">
        <v>116</v>
      </c>
      <c r="H26" s="4"/>
      <c r="I26" s="4"/>
    </row>
    <row r="27" spans="1:9" ht="60">
      <c r="A27" s="118">
        <v>108</v>
      </c>
      <c r="B27" s="119">
        <v>40422</v>
      </c>
      <c r="C27" s="131" t="s">
        <v>117</v>
      </c>
      <c r="D27" s="120" t="s">
        <v>118</v>
      </c>
      <c r="E27" s="4" t="s">
        <v>3577</v>
      </c>
      <c r="F27" s="4" t="s">
        <v>119</v>
      </c>
      <c r="G27" s="4" t="s">
        <v>120</v>
      </c>
      <c r="H27" s="4"/>
      <c r="I27" s="4"/>
    </row>
    <row r="28" spans="1:9" ht="45">
      <c r="A28" s="118">
        <v>113</v>
      </c>
      <c r="B28" s="119">
        <v>40420</v>
      </c>
      <c r="C28" s="131" t="s">
        <v>3588</v>
      </c>
      <c r="D28" s="120" t="s">
        <v>121</v>
      </c>
      <c r="E28" s="4" t="s">
        <v>3577</v>
      </c>
      <c r="F28" s="4" t="s">
        <v>122</v>
      </c>
      <c r="G28" s="4" t="s">
        <v>123</v>
      </c>
      <c r="H28" s="4"/>
      <c r="I28" s="4"/>
    </row>
    <row r="29" spans="1:9" ht="45">
      <c r="A29" s="118">
        <v>123</v>
      </c>
      <c r="B29" s="119">
        <v>40443</v>
      </c>
      <c r="C29" s="131" t="s">
        <v>124</v>
      </c>
      <c r="D29" s="120" t="s">
        <v>125</v>
      </c>
      <c r="E29" s="4" t="s">
        <v>3577</v>
      </c>
      <c r="F29" s="4" t="s">
        <v>126</v>
      </c>
      <c r="G29" s="4" t="s">
        <v>127</v>
      </c>
      <c r="H29" s="4"/>
      <c r="I29" s="4"/>
    </row>
    <row r="30" spans="1:9" ht="150">
      <c r="A30" s="118">
        <v>146</v>
      </c>
      <c r="B30" s="119">
        <v>40416</v>
      </c>
      <c r="C30" s="131" t="s">
        <v>3587</v>
      </c>
      <c r="D30" s="120" t="s">
        <v>128</v>
      </c>
      <c r="E30" s="4" t="s">
        <v>3582</v>
      </c>
      <c r="F30" s="4" t="s">
        <v>129</v>
      </c>
      <c r="G30" s="4" t="s">
        <v>130</v>
      </c>
      <c r="H30" s="4"/>
      <c r="I30" s="4"/>
    </row>
    <row r="31" spans="1:9" ht="105">
      <c r="A31" s="118">
        <v>150</v>
      </c>
      <c r="B31" s="119">
        <v>40443</v>
      </c>
      <c r="C31" s="131" t="s">
        <v>131</v>
      </c>
      <c r="D31" s="120" t="s">
        <v>132</v>
      </c>
      <c r="E31" s="4" t="s">
        <v>3579</v>
      </c>
      <c r="F31" s="4" t="s">
        <v>133</v>
      </c>
      <c r="G31" s="4" t="s">
        <v>134</v>
      </c>
      <c r="H31" s="4"/>
      <c r="I31" s="4"/>
    </row>
    <row r="32" spans="1:9" ht="45">
      <c r="A32" s="118">
        <v>156</v>
      </c>
      <c r="B32" s="119">
        <v>40448</v>
      </c>
      <c r="C32" s="131" t="s">
        <v>135</v>
      </c>
      <c r="D32" s="120" t="s">
        <v>136</v>
      </c>
      <c r="E32" s="4" t="s">
        <v>3577</v>
      </c>
      <c r="F32" s="4" t="s">
        <v>137</v>
      </c>
      <c r="G32" s="4" t="s">
        <v>138</v>
      </c>
      <c r="H32" s="4"/>
      <c r="I32" s="4"/>
    </row>
    <row r="33" spans="1:9" ht="60">
      <c r="A33" s="118">
        <v>157</v>
      </c>
      <c r="B33" s="119">
        <v>40518</v>
      </c>
      <c r="C33" s="131" t="s">
        <v>139</v>
      </c>
      <c r="D33" s="120" t="s">
        <v>140</v>
      </c>
      <c r="E33" s="4" t="s">
        <v>3577</v>
      </c>
      <c r="F33" s="4" t="s">
        <v>141</v>
      </c>
      <c r="G33" s="4" t="s">
        <v>142</v>
      </c>
      <c r="H33" s="4"/>
      <c r="I33" s="4"/>
    </row>
    <row r="34" spans="1:9" ht="45">
      <c r="A34" s="118">
        <v>158</v>
      </c>
      <c r="B34" s="119">
        <v>40448</v>
      </c>
      <c r="C34" s="131" t="s">
        <v>3586</v>
      </c>
      <c r="D34" s="120" t="s">
        <v>143</v>
      </c>
      <c r="E34" s="4" t="s">
        <v>3577</v>
      </c>
      <c r="F34" s="4" t="s">
        <v>144</v>
      </c>
      <c r="G34" s="4" t="s">
        <v>145</v>
      </c>
      <c r="H34" s="4"/>
      <c r="I34" s="4"/>
    </row>
    <row r="35" spans="1:9" ht="45">
      <c r="A35" s="118">
        <v>164</v>
      </c>
      <c r="B35" s="119">
        <v>40450</v>
      </c>
      <c r="C35" s="131" t="s">
        <v>3585</v>
      </c>
      <c r="D35" s="120" t="s">
        <v>146</v>
      </c>
      <c r="E35" s="4" t="s">
        <v>3577</v>
      </c>
      <c r="F35" s="4" t="s">
        <v>147</v>
      </c>
      <c r="G35" s="4" t="s">
        <v>148</v>
      </c>
      <c r="H35" s="4"/>
      <c r="I35" s="4"/>
    </row>
    <row r="36" spans="1:9" ht="48">
      <c r="A36" s="118">
        <v>165</v>
      </c>
      <c r="B36" s="119">
        <v>40450</v>
      </c>
      <c r="C36" s="131" t="s">
        <v>149</v>
      </c>
      <c r="D36" s="120" t="s">
        <v>150</v>
      </c>
      <c r="E36" s="4" t="s">
        <v>3577</v>
      </c>
      <c r="F36" s="4" t="s">
        <v>151</v>
      </c>
      <c r="G36" s="4" t="s">
        <v>152</v>
      </c>
      <c r="H36" s="4"/>
      <c r="I36" s="4"/>
    </row>
    <row r="37" spans="1:9" ht="150">
      <c r="A37" s="118">
        <v>171</v>
      </c>
      <c r="B37" s="119">
        <v>40451</v>
      </c>
      <c r="C37" s="131" t="s">
        <v>153</v>
      </c>
      <c r="D37" s="120" t="s">
        <v>154</v>
      </c>
      <c r="E37" s="4" t="s">
        <v>3582</v>
      </c>
      <c r="F37" s="4" t="s">
        <v>155</v>
      </c>
      <c r="G37" s="4" t="s">
        <v>156</v>
      </c>
      <c r="H37" s="4" t="s">
        <v>157</v>
      </c>
      <c r="I37" s="4"/>
    </row>
    <row r="38" spans="1:9" ht="120">
      <c r="A38" s="118">
        <v>195</v>
      </c>
      <c r="B38" s="119">
        <v>40451</v>
      </c>
      <c r="C38" s="131" t="s">
        <v>158</v>
      </c>
      <c r="D38" s="120" t="s">
        <v>159</v>
      </c>
      <c r="E38" s="4" t="s">
        <v>3581</v>
      </c>
      <c r="F38" s="4" t="s">
        <v>160</v>
      </c>
      <c r="G38" s="4" t="s">
        <v>161</v>
      </c>
      <c r="H38" s="4"/>
      <c r="I38" s="4"/>
    </row>
    <row r="39" spans="1:9" ht="210">
      <c r="A39" s="118">
        <v>196</v>
      </c>
      <c r="B39" s="119">
        <v>40451</v>
      </c>
      <c r="C39" s="131" t="s">
        <v>162</v>
      </c>
      <c r="D39" s="120" t="s">
        <v>163</v>
      </c>
      <c r="E39" s="4" t="s">
        <v>3578</v>
      </c>
      <c r="F39" s="4" t="s">
        <v>164</v>
      </c>
      <c r="G39" s="4" t="s">
        <v>165</v>
      </c>
      <c r="H39" s="4"/>
      <c r="I39" s="4"/>
    </row>
    <row r="40" spans="1:9" ht="150">
      <c r="A40" s="118">
        <v>202</v>
      </c>
      <c r="B40" s="119">
        <v>40451</v>
      </c>
      <c r="C40" s="131" t="s">
        <v>166</v>
      </c>
      <c r="D40" s="120" t="s">
        <v>167</v>
      </c>
      <c r="E40" s="4" t="s">
        <v>3576</v>
      </c>
      <c r="F40" s="4" t="s">
        <v>168</v>
      </c>
      <c r="G40" s="4" t="s">
        <v>169</v>
      </c>
      <c r="H40" s="4"/>
      <c r="I40" s="4"/>
    </row>
    <row r="41" spans="1:9" ht="150">
      <c r="A41" s="118">
        <v>217</v>
      </c>
      <c r="B41" s="119">
        <v>40452</v>
      </c>
      <c r="C41" s="131" t="s">
        <v>170</v>
      </c>
      <c r="D41" s="120" t="s">
        <v>171</v>
      </c>
      <c r="E41" s="4" t="s">
        <v>3576</v>
      </c>
      <c r="F41" s="4" t="s">
        <v>172</v>
      </c>
      <c r="G41" s="4" t="s">
        <v>173</v>
      </c>
      <c r="H41" s="4"/>
      <c r="I41" s="4"/>
    </row>
    <row r="42" spans="1:9" ht="48">
      <c r="A42" s="118">
        <v>229</v>
      </c>
      <c r="B42" s="119">
        <v>40518</v>
      </c>
      <c r="C42" s="131" t="s">
        <v>174</v>
      </c>
      <c r="D42" s="120" t="s">
        <v>175</v>
      </c>
      <c r="E42" s="4" t="s">
        <v>3577</v>
      </c>
      <c r="F42" s="4" t="s">
        <v>176</v>
      </c>
      <c r="G42" s="4" t="s">
        <v>177</v>
      </c>
      <c r="H42" s="4"/>
      <c r="I42" s="4"/>
    </row>
    <row r="43" spans="1:9" ht="60">
      <c r="A43" s="118">
        <v>231</v>
      </c>
      <c r="B43" s="119">
        <v>40518</v>
      </c>
      <c r="C43" s="131" t="s">
        <v>178</v>
      </c>
      <c r="D43" s="120" t="s">
        <v>179</v>
      </c>
      <c r="E43" s="4" t="s">
        <v>3577</v>
      </c>
      <c r="F43" s="4" t="s">
        <v>180</v>
      </c>
      <c r="G43" s="4" t="s">
        <v>181</v>
      </c>
      <c r="H43" s="4"/>
      <c r="I43" s="4"/>
    </row>
    <row r="44" spans="1:9" ht="105">
      <c r="A44" s="121">
        <v>237</v>
      </c>
      <c r="B44" s="122">
        <v>40518</v>
      </c>
      <c r="C44" s="132" t="s">
        <v>182</v>
      </c>
      <c r="D44" s="123" t="s">
        <v>183</v>
      </c>
      <c r="E44" s="5" t="s">
        <v>3580</v>
      </c>
      <c r="F44" s="5" t="s">
        <v>184</v>
      </c>
      <c r="G44" s="5" t="s">
        <v>185</v>
      </c>
      <c r="H44" s="5"/>
      <c r="I44" s="4" t="s">
        <v>186</v>
      </c>
    </row>
    <row r="45" spans="1:9" ht="210">
      <c r="A45" s="118">
        <v>239</v>
      </c>
      <c r="B45" s="119">
        <v>40452</v>
      </c>
      <c r="C45" s="131" t="s">
        <v>187</v>
      </c>
      <c r="D45" s="120" t="s">
        <v>188</v>
      </c>
      <c r="E45" s="4" t="s">
        <v>3578</v>
      </c>
      <c r="F45" s="4" t="s">
        <v>189</v>
      </c>
      <c r="G45" s="4" t="s">
        <v>190</v>
      </c>
      <c r="H45" s="4"/>
      <c r="I45" s="4"/>
    </row>
    <row r="46" spans="1:9" ht="150">
      <c r="A46" s="118">
        <v>240</v>
      </c>
      <c r="B46" s="119">
        <v>40452</v>
      </c>
      <c r="C46" s="131" t="s">
        <v>191</v>
      </c>
      <c r="D46" s="120" t="s">
        <v>192</v>
      </c>
      <c r="E46" s="4" t="s">
        <v>3576</v>
      </c>
      <c r="F46" s="4" t="s">
        <v>193</v>
      </c>
      <c r="G46" s="4" t="s">
        <v>194</v>
      </c>
      <c r="H46" s="4"/>
      <c r="I46" s="4"/>
    </row>
    <row r="47" spans="1:9" ht="210">
      <c r="A47" s="118">
        <v>241</v>
      </c>
      <c r="B47" s="119">
        <v>40452</v>
      </c>
      <c r="C47" s="131" t="s">
        <v>195</v>
      </c>
      <c r="D47" s="120" t="s">
        <v>196</v>
      </c>
      <c r="E47" s="4" t="s">
        <v>3578</v>
      </c>
      <c r="F47" s="4" t="s">
        <v>197</v>
      </c>
      <c r="G47" s="4" t="s">
        <v>198</v>
      </c>
      <c r="H47" s="4"/>
      <c r="I47" s="4"/>
    </row>
    <row r="48" spans="1:9" ht="150">
      <c r="A48" s="118">
        <v>247</v>
      </c>
      <c r="B48" s="119">
        <v>40452</v>
      </c>
      <c r="C48" s="131" t="s">
        <v>199</v>
      </c>
      <c r="D48" s="120" t="s">
        <v>200</v>
      </c>
      <c r="E48" s="4" t="s">
        <v>3576</v>
      </c>
      <c r="F48" s="4" t="s">
        <v>201</v>
      </c>
      <c r="G48" s="4" t="s">
        <v>202</v>
      </c>
      <c r="H48" s="4"/>
      <c r="I48" s="4"/>
    </row>
    <row r="49" spans="1:9" ht="150">
      <c r="A49" s="118">
        <v>249</v>
      </c>
      <c r="B49" s="119">
        <v>40452</v>
      </c>
      <c r="C49" s="131" t="s">
        <v>203</v>
      </c>
      <c r="D49" s="120" t="s">
        <v>204</v>
      </c>
      <c r="E49" s="4" t="s">
        <v>3576</v>
      </c>
      <c r="F49" s="4" t="s">
        <v>205</v>
      </c>
      <c r="G49" s="4" t="s">
        <v>206</v>
      </c>
      <c r="H49" s="4"/>
      <c r="I49" s="4"/>
    </row>
    <row r="50" spans="1:9" ht="105">
      <c r="A50" s="118">
        <v>251</v>
      </c>
      <c r="B50" s="119">
        <v>40452</v>
      </c>
      <c r="C50" s="131" t="s">
        <v>207</v>
      </c>
      <c r="D50" s="120" t="s">
        <v>208</v>
      </c>
      <c r="E50" s="4" t="s">
        <v>3579</v>
      </c>
      <c r="F50" s="4" t="s">
        <v>209</v>
      </c>
      <c r="G50" s="4" t="s">
        <v>210</v>
      </c>
      <c r="H50" s="4" t="s">
        <v>211</v>
      </c>
      <c r="I50" s="4"/>
    </row>
    <row r="51" spans="1:9" ht="150">
      <c r="A51" s="118">
        <v>258</v>
      </c>
      <c r="B51" s="119">
        <v>40645</v>
      </c>
      <c r="C51" s="131" t="s">
        <v>212</v>
      </c>
      <c r="D51" s="120" t="s">
        <v>213</v>
      </c>
      <c r="E51" s="4" t="s">
        <v>3576</v>
      </c>
      <c r="F51" s="4" t="s">
        <v>214</v>
      </c>
      <c r="G51" s="4" t="s">
        <v>215</v>
      </c>
      <c r="H51" s="4" t="s">
        <v>216</v>
      </c>
      <c r="I51" s="4"/>
    </row>
    <row r="52" spans="1:9" ht="150">
      <c r="A52" s="118">
        <v>260</v>
      </c>
      <c r="B52" s="119">
        <v>40455</v>
      </c>
      <c r="C52" s="131" t="s">
        <v>217</v>
      </c>
      <c r="D52" s="120" t="s">
        <v>218</v>
      </c>
      <c r="E52" s="4" t="s">
        <v>3576</v>
      </c>
      <c r="F52" s="4" t="s">
        <v>219</v>
      </c>
      <c r="G52" s="4" t="s">
        <v>220</v>
      </c>
      <c r="H52" s="4" t="s">
        <v>221</v>
      </c>
      <c r="I52" s="4"/>
    </row>
    <row r="53" spans="1:9" ht="210">
      <c r="A53" s="118">
        <v>263</v>
      </c>
      <c r="B53" s="119">
        <v>40455</v>
      </c>
      <c r="C53" s="131" t="s">
        <v>222</v>
      </c>
      <c r="D53" s="120" t="s">
        <v>223</v>
      </c>
      <c r="E53" s="4" t="s">
        <v>3578</v>
      </c>
      <c r="F53" s="4" t="s">
        <v>224</v>
      </c>
      <c r="G53" s="4" t="s">
        <v>225</v>
      </c>
      <c r="H53" s="4"/>
      <c r="I53" s="4"/>
    </row>
    <row r="54" spans="1:9" ht="150">
      <c r="A54" s="118">
        <v>271</v>
      </c>
      <c r="B54" s="119">
        <v>40455</v>
      </c>
      <c r="C54" s="131" t="s">
        <v>226</v>
      </c>
      <c r="D54" s="120" t="s">
        <v>227</v>
      </c>
      <c r="E54" s="4" t="s">
        <v>3576</v>
      </c>
      <c r="F54" s="4" t="s">
        <v>228</v>
      </c>
      <c r="G54" s="4" t="s">
        <v>229</v>
      </c>
      <c r="H54" s="4"/>
      <c r="I54" s="4"/>
    </row>
    <row r="55" spans="1:9" ht="150">
      <c r="A55" s="118">
        <v>276</v>
      </c>
      <c r="B55" s="119">
        <v>40460</v>
      </c>
      <c r="C55" s="131" t="s">
        <v>230</v>
      </c>
      <c r="D55" s="120" t="s">
        <v>231</v>
      </c>
      <c r="E55" s="4" t="s">
        <v>3576</v>
      </c>
      <c r="F55" s="4" t="s">
        <v>232</v>
      </c>
      <c r="G55" s="4" t="s">
        <v>233</v>
      </c>
      <c r="H55" s="4"/>
      <c r="I55" s="4"/>
    </row>
    <row r="56" spans="1:9" ht="150">
      <c r="A56" s="118">
        <v>278</v>
      </c>
      <c r="B56" s="119">
        <v>40460</v>
      </c>
      <c r="C56" s="131" t="s">
        <v>234</v>
      </c>
      <c r="D56" s="120" t="s">
        <v>235</v>
      </c>
      <c r="E56" s="4" t="s">
        <v>3576</v>
      </c>
      <c r="F56" s="4" t="s">
        <v>236</v>
      </c>
      <c r="G56" s="4" t="s">
        <v>237</v>
      </c>
      <c r="H56" s="4" t="s">
        <v>238</v>
      </c>
      <c r="I56" s="4"/>
    </row>
    <row r="57" spans="1:9" ht="150">
      <c r="A57" s="118">
        <v>281</v>
      </c>
      <c r="B57" s="119">
        <v>40455</v>
      </c>
      <c r="C57" s="131" t="s">
        <v>239</v>
      </c>
      <c r="D57" s="120" t="s">
        <v>240</v>
      </c>
      <c r="E57" s="4" t="s">
        <v>3576</v>
      </c>
      <c r="F57" s="4" t="s">
        <v>241</v>
      </c>
      <c r="G57" s="4" t="s">
        <v>242</v>
      </c>
      <c r="H57" s="4"/>
      <c r="I57" s="4"/>
    </row>
    <row r="58" spans="1:9" ht="60">
      <c r="A58" s="118">
        <v>289</v>
      </c>
      <c r="B58" s="119">
        <v>40455</v>
      </c>
      <c r="C58" s="131" t="s">
        <v>243</v>
      </c>
      <c r="D58" s="120" t="s">
        <v>244</v>
      </c>
      <c r="E58" s="4" t="s">
        <v>3577</v>
      </c>
      <c r="F58" s="4" t="s">
        <v>245</v>
      </c>
      <c r="G58" s="4" t="s">
        <v>246</v>
      </c>
      <c r="H58" s="4"/>
      <c r="I58" s="4"/>
    </row>
    <row r="59" spans="1:9" ht="210">
      <c r="A59" s="118">
        <v>292</v>
      </c>
      <c r="B59" s="119">
        <v>40455</v>
      </c>
      <c r="C59" s="131" t="s">
        <v>247</v>
      </c>
      <c r="D59" s="120" t="s">
        <v>248</v>
      </c>
      <c r="E59" s="4" t="s">
        <v>3578</v>
      </c>
      <c r="F59" s="4" t="s">
        <v>249</v>
      </c>
      <c r="G59" s="4" t="s">
        <v>250</v>
      </c>
      <c r="H59" s="4" t="s">
        <v>251</v>
      </c>
      <c r="I59" s="4"/>
    </row>
    <row r="60" spans="1:9" ht="150">
      <c r="A60" s="118">
        <v>296</v>
      </c>
      <c r="B60" s="119">
        <v>40462</v>
      </c>
      <c r="C60" s="131" t="s">
        <v>252</v>
      </c>
      <c r="D60" s="120" t="s">
        <v>253</v>
      </c>
      <c r="E60" s="4" t="s">
        <v>3576</v>
      </c>
      <c r="F60" s="4" t="s">
        <v>254</v>
      </c>
      <c r="G60" s="4" t="s">
        <v>255</v>
      </c>
      <c r="H60" s="4"/>
      <c r="I60" s="4"/>
    </row>
    <row r="61" spans="1:9" ht="150">
      <c r="A61" s="118">
        <v>297</v>
      </c>
      <c r="B61" s="119">
        <v>40462</v>
      </c>
      <c r="C61" s="131" t="s">
        <v>256</v>
      </c>
      <c r="D61" s="120" t="s">
        <v>257</v>
      </c>
      <c r="E61" s="4" t="s">
        <v>3576</v>
      </c>
      <c r="F61" s="4" t="s">
        <v>258</v>
      </c>
      <c r="G61" s="4" t="s">
        <v>259</v>
      </c>
      <c r="H61" s="4" t="s">
        <v>260</v>
      </c>
      <c r="I61" s="4"/>
    </row>
    <row r="62" spans="1:9" ht="150">
      <c r="A62" s="118">
        <v>299</v>
      </c>
      <c r="B62" s="119">
        <v>40462</v>
      </c>
      <c r="C62" s="131" t="s">
        <v>261</v>
      </c>
      <c r="D62" s="120" t="s">
        <v>262</v>
      </c>
      <c r="E62" s="4" t="s">
        <v>3576</v>
      </c>
      <c r="F62" s="4" t="s">
        <v>263</v>
      </c>
      <c r="G62" s="4" t="s">
        <v>264</v>
      </c>
      <c r="H62" s="4"/>
      <c r="I62" s="4"/>
    </row>
    <row r="63" spans="1:9" ht="210">
      <c r="A63" s="118">
        <v>300</v>
      </c>
      <c r="B63" s="119">
        <v>40462</v>
      </c>
      <c r="C63" s="131" t="s">
        <v>265</v>
      </c>
      <c r="D63" s="120" t="s">
        <v>266</v>
      </c>
      <c r="E63" s="4" t="s">
        <v>3578</v>
      </c>
      <c r="F63" s="4" t="s">
        <v>267</v>
      </c>
      <c r="G63" s="4" t="s">
        <v>268</v>
      </c>
      <c r="H63" s="4"/>
      <c r="I63" s="4"/>
    </row>
    <row r="64" spans="1:9" ht="105">
      <c r="A64" s="118">
        <v>304</v>
      </c>
      <c r="B64" s="119">
        <v>40462</v>
      </c>
      <c r="C64" s="131" t="s">
        <v>269</v>
      </c>
      <c r="D64" s="120" t="s">
        <v>270</v>
      </c>
      <c r="E64" s="4" t="s">
        <v>3579</v>
      </c>
      <c r="F64" s="4" t="s">
        <v>271</v>
      </c>
      <c r="G64" s="4" t="s">
        <v>272</v>
      </c>
      <c r="H64" s="4"/>
      <c r="I64" s="4"/>
    </row>
    <row r="65" spans="1:9" ht="150">
      <c r="A65" s="118">
        <v>319</v>
      </c>
      <c r="B65" s="119">
        <v>40462</v>
      </c>
      <c r="C65" s="131" t="s">
        <v>273</v>
      </c>
      <c r="D65" s="120" t="s">
        <v>274</v>
      </c>
      <c r="E65" s="4" t="s">
        <v>3576</v>
      </c>
      <c r="F65" s="4" t="s">
        <v>275</v>
      </c>
      <c r="G65" s="4" t="s">
        <v>276</v>
      </c>
      <c r="H65" s="4"/>
      <c r="I65" s="4"/>
    </row>
    <row r="66" spans="1:9" ht="150">
      <c r="A66" s="118">
        <v>333</v>
      </c>
      <c r="B66" s="119">
        <v>40462</v>
      </c>
      <c r="C66" s="131" t="s">
        <v>277</v>
      </c>
      <c r="D66" s="120" t="s">
        <v>278</v>
      </c>
      <c r="E66" s="4" t="s">
        <v>3576</v>
      </c>
      <c r="F66" s="4" t="s">
        <v>279</v>
      </c>
      <c r="G66" s="4" t="s">
        <v>280</v>
      </c>
      <c r="H66" s="4"/>
      <c r="I66" s="4"/>
    </row>
    <row r="67" spans="1:9" ht="48">
      <c r="A67" s="118">
        <v>335</v>
      </c>
      <c r="B67" s="119">
        <v>40462</v>
      </c>
      <c r="C67" s="131" t="s">
        <v>281</v>
      </c>
      <c r="D67" s="120" t="s">
        <v>282</v>
      </c>
      <c r="E67" s="4" t="s">
        <v>3577</v>
      </c>
      <c r="F67" s="4" t="s">
        <v>283</v>
      </c>
      <c r="G67" s="4" t="s">
        <v>284</v>
      </c>
      <c r="H67" s="4"/>
      <c r="I67" s="4"/>
    </row>
    <row r="68" spans="1:9" ht="150">
      <c r="A68" s="118">
        <v>337</v>
      </c>
      <c r="B68" s="119">
        <v>40462</v>
      </c>
      <c r="C68" s="131" t="s">
        <v>285</v>
      </c>
      <c r="D68" s="120" t="s">
        <v>286</v>
      </c>
      <c r="E68" s="4" t="s">
        <v>3576</v>
      </c>
      <c r="F68" s="4" t="s">
        <v>287</v>
      </c>
      <c r="G68" s="4" t="s">
        <v>288</v>
      </c>
      <c r="H68" s="4" t="s">
        <v>289</v>
      </c>
      <c r="I68" s="4"/>
    </row>
    <row r="69" spans="1:9" ht="60">
      <c r="A69" s="118">
        <v>339</v>
      </c>
      <c r="B69" s="119">
        <v>40462</v>
      </c>
      <c r="C69" s="131" t="s">
        <v>290</v>
      </c>
      <c r="D69" s="120" t="s">
        <v>291</v>
      </c>
      <c r="E69" s="4" t="s">
        <v>3577</v>
      </c>
      <c r="F69" s="4" t="s">
        <v>292</v>
      </c>
      <c r="G69" s="4" t="s">
        <v>293</v>
      </c>
      <c r="H69" s="4"/>
      <c r="I69" s="4"/>
    </row>
    <row r="70" spans="1:9" ht="75">
      <c r="A70" s="118">
        <v>354</v>
      </c>
      <c r="B70" s="119">
        <v>40462</v>
      </c>
      <c r="C70" s="131" t="s">
        <v>294</v>
      </c>
      <c r="D70" s="120" t="s">
        <v>295</v>
      </c>
      <c r="E70" s="4" t="s">
        <v>3577</v>
      </c>
      <c r="F70" s="4" t="s">
        <v>296</v>
      </c>
      <c r="G70" s="4" t="s">
        <v>297</v>
      </c>
      <c r="H70" s="4"/>
      <c r="I70" s="4"/>
    </row>
    <row r="71" spans="1:9" ht="210">
      <c r="A71" s="118">
        <v>374</v>
      </c>
      <c r="B71" s="119">
        <v>40466</v>
      </c>
      <c r="C71" s="131" t="s">
        <v>298</v>
      </c>
      <c r="D71" s="120" t="s">
        <v>299</v>
      </c>
      <c r="E71" s="4" t="s">
        <v>3578</v>
      </c>
      <c r="F71" s="4" t="s">
        <v>300</v>
      </c>
      <c r="G71" s="4" t="s">
        <v>301</v>
      </c>
      <c r="H71" s="4" t="s">
        <v>302</v>
      </c>
      <c r="I71" s="4"/>
    </row>
    <row r="72" spans="1:9" ht="150">
      <c r="A72" s="118">
        <v>376</v>
      </c>
      <c r="B72" s="119">
        <v>40534</v>
      </c>
      <c r="C72" s="131" t="s">
        <v>303</v>
      </c>
      <c r="D72" s="120" t="s">
        <v>304</v>
      </c>
      <c r="E72" s="4" t="s">
        <v>3576</v>
      </c>
      <c r="F72" s="4" t="s">
        <v>305</v>
      </c>
      <c r="G72" s="4" t="s">
        <v>306</v>
      </c>
      <c r="H72" s="4"/>
      <c r="I72" s="4"/>
    </row>
    <row r="73" spans="1:9" ht="150">
      <c r="A73" s="118">
        <v>377</v>
      </c>
      <c r="B73" s="119">
        <v>40466</v>
      </c>
      <c r="C73" s="131" t="s">
        <v>307</v>
      </c>
      <c r="D73" s="120" t="s">
        <v>308</v>
      </c>
      <c r="E73" s="4" t="s">
        <v>3576</v>
      </c>
      <c r="F73" s="4" t="s">
        <v>309</v>
      </c>
      <c r="G73" s="4" t="s">
        <v>310</v>
      </c>
      <c r="H73" s="4"/>
      <c r="I73" s="4"/>
    </row>
    <row r="74" spans="1:9" ht="150">
      <c r="A74" s="118">
        <v>378</v>
      </c>
      <c r="B74" s="119">
        <v>40466</v>
      </c>
      <c r="C74" s="131" t="s">
        <v>311</v>
      </c>
      <c r="D74" s="120" t="s">
        <v>312</v>
      </c>
      <c r="E74" s="4" t="s">
        <v>3576</v>
      </c>
      <c r="F74" s="4" t="s">
        <v>313</v>
      </c>
      <c r="G74" s="4" t="s">
        <v>314</v>
      </c>
      <c r="H74" s="4"/>
      <c r="I74" s="4"/>
    </row>
    <row r="75" spans="1:9" ht="150">
      <c r="A75" s="118">
        <v>381</v>
      </c>
      <c r="B75" s="119">
        <v>40466</v>
      </c>
      <c r="C75" s="131" t="s">
        <v>315</v>
      </c>
      <c r="D75" s="120" t="s">
        <v>316</v>
      </c>
      <c r="E75" s="4" t="s">
        <v>3576</v>
      </c>
      <c r="F75" s="4" t="s">
        <v>317</v>
      </c>
      <c r="G75" s="4" t="s">
        <v>318</v>
      </c>
      <c r="H75" s="4"/>
      <c r="I75" s="4"/>
    </row>
    <row r="76" spans="1:9" ht="105">
      <c r="A76" s="118">
        <v>387</v>
      </c>
      <c r="B76" s="119">
        <v>40466</v>
      </c>
      <c r="C76" s="131" t="s">
        <v>319</v>
      </c>
      <c r="D76" s="120" t="s">
        <v>320</v>
      </c>
      <c r="E76" s="4" t="s">
        <v>3579</v>
      </c>
      <c r="F76" s="4" t="s">
        <v>321</v>
      </c>
      <c r="G76" s="4" t="s">
        <v>322</v>
      </c>
      <c r="H76" s="4"/>
      <c r="I76" s="4"/>
    </row>
    <row r="77" spans="1:9" ht="150">
      <c r="A77" s="118">
        <v>388</v>
      </c>
      <c r="B77" s="119">
        <v>40466</v>
      </c>
      <c r="C77" s="131" t="s">
        <v>323</v>
      </c>
      <c r="D77" s="120" t="s">
        <v>324</v>
      </c>
      <c r="E77" s="4" t="s">
        <v>3576</v>
      </c>
      <c r="F77" s="4" t="s">
        <v>325</v>
      </c>
      <c r="G77" s="4" t="s">
        <v>326</v>
      </c>
      <c r="H77" s="4"/>
      <c r="I77" s="4"/>
    </row>
    <row r="78" spans="1:9" ht="150">
      <c r="A78" s="118">
        <v>407</v>
      </c>
      <c r="B78" s="119">
        <v>40466</v>
      </c>
      <c r="C78" s="131" t="s">
        <v>327</v>
      </c>
      <c r="D78" s="120" t="s">
        <v>328</v>
      </c>
      <c r="E78" s="4" t="s">
        <v>3576</v>
      </c>
      <c r="F78" s="4" t="s">
        <v>329</v>
      </c>
      <c r="G78" s="4" t="s">
        <v>330</v>
      </c>
      <c r="H78" s="4"/>
      <c r="I78" s="4"/>
    </row>
    <row r="79" spans="1:9" ht="150">
      <c r="A79" s="118">
        <v>414</v>
      </c>
      <c r="B79" s="119">
        <v>40466</v>
      </c>
      <c r="C79" s="131" t="s">
        <v>331</v>
      </c>
      <c r="D79" s="120" t="s">
        <v>332</v>
      </c>
      <c r="E79" s="4" t="s">
        <v>3576</v>
      </c>
      <c r="F79" s="4" t="s">
        <v>333</v>
      </c>
      <c r="G79" s="4" t="s">
        <v>334</v>
      </c>
      <c r="H79" s="4"/>
      <c r="I79" s="4"/>
    </row>
    <row r="80" spans="1:9" ht="150">
      <c r="A80" s="118">
        <v>415</v>
      </c>
      <c r="B80" s="119">
        <v>40466</v>
      </c>
      <c r="C80" s="131" t="s">
        <v>335</v>
      </c>
      <c r="D80" s="120" t="s">
        <v>336</v>
      </c>
      <c r="E80" s="4" t="s">
        <v>3576</v>
      </c>
      <c r="F80" s="4" t="s">
        <v>337</v>
      </c>
      <c r="G80" s="4" t="s">
        <v>338</v>
      </c>
      <c r="H80" s="4"/>
      <c r="I80" s="4"/>
    </row>
    <row r="81" spans="1:9" ht="150">
      <c r="A81" s="118">
        <v>416</v>
      </c>
      <c r="B81" s="119">
        <v>40466</v>
      </c>
      <c r="C81" s="131" t="s">
        <v>339</v>
      </c>
      <c r="D81" s="120" t="s">
        <v>340</v>
      </c>
      <c r="E81" s="4" t="s">
        <v>3576</v>
      </c>
      <c r="F81" s="4" t="s">
        <v>341</v>
      </c>
      <c r="G81" s="4" t="s">
        <v>342</v>
      </c>
      <c r="H81" s="4"/>
      <c r="I81" s="4"/>
    </row>
    <row r="82" spans="1:9" ht="105">
      <c r="A82" s="118">
        <v>418</v>
      </c>
      <c r="B82" s="119">
        <v>40466</v>
      </c>
      <c r="C82" s="131" t="s">
        <v>343</v>
      </c>
      <c r="D82" s="120" t="s">
        <v>344</v>
      </c>
      <c r="E82" s="4" t="s">
        <v>3579</v>
      </c>
      <c r="F82" s="4" t="s">
        <v>345</v>
      </c>
      <c r="G82" s="4" t="s">
        <v>346</v>
      </c>
      <c r="H82" s="4"/>
      <c r="I82" s="4"/>
    </row>
    <row r="83" spans="1:9" ht="45">
      <c r="A83" s="118">
        <v>429</v>
      </c>
      <c r="B83" s="119">
        <v>40469</v>
      </c>
      <c r="C83" s="131" t="s">
        <v>347</v>
      </c>
      <c r="D83" s="120" t="s">
        <v>348</v>
      </c>
      <c r="E83" s="4" t="s">
        <v>3577</v>
      </c>
      <c r="F83" s="4" t="s">
        <v>349</v>
      </c>
      <c r="G83" s="4" t="s">
        <v>350</v>
      </c>
      <c r="H83" s="4"/>
      <c r="I83" s="4"/>
    </row>
    <row r="84" spans="1:9" ht="150">
      <c r="A84" s="118">
        <v>443</v>
      </c>
      <c r="B84" s="119">
        <v>40470</v>
      </c>
      <c r="C84" s="131" t="s">
        <v>351</v>
      </c>
      <c r="D84" s="120" t="s">
        <v>352</v>
      </c>
      <c r="E84" s="4" t="s">
        <v>3576</v>
      </c>
      <c r="F84" s="4" t="s">
        <v>353</v>
      </c>
      <c r="G84" s="4" t="s">
        <v>354</v>
      </c>
      <c r="H84" s="4"/>
      <c r="I84" s="4"/>
    </row>
    <row r="85" spans="1:9" ht="60">
      <c r="A85" s="118">
        <v>452</v>
      </c>
      <c r="B85" s="119">
        <v>40470</v>
      </c>
      <c r="C85" s="131" t="s">
        <v>355</v>
      </c>
      <c r="D85" s="120" t="s">
        <v>356</v>
      </c>
      <c r="E85" s="4" t="s">
        <v>3577</v>
      </c>
      <c r="F85" s="4" t="s">
        <v>357</v>
      </c>
      <c r="G85" s="4" t="s">
        <v>358</v>
      </c>
      <c r="H85" s="4"/>
      <c r="I85" s="4"/>
    </row>
    <row r="86" spans="1:9" ht="150">
      <c r="A86" s="118">
        <v>453</v>
      </c>
      <c r="B86" s="119">
        <v>40470</v>
      </c>
      <c r="C86" s="131" t="s">
        <v>359</v>
      </c>
      <c r="D86" s="120" t="s">
        <v>360</v>
      </c>
      <c r="E86" s="4" t="s">
        <v>3576</v>
      </c>
      <c r="F86" s="4" t="s">
        <v>361</v>
      </c>
      <c r="G86" s="4" t="s">
        <v>362</v>
      </c>
      <c r="H86" s="4"/>
      <c r="I86" s="4"/>
    </row>
    <row r="87" spans="1:9" ht="150">
      <c r="A87" s="118">
        <v>454</v>
      </c>
      <c r="B87" s="119">
        <v>40470</v>
      </c>
      <c r="C87" s="131" t="s">
        <v>363</v>
      </c>
      <c r="D87" s="120" t="s">
        <v>364</v>
      </c>
      <c r="E87" s="4" t="s">
        <v>3576</v>
      </c>
      <c r="F87" s="4" t="s">
        <v>365</v>
      </c>
      <c r="G87" s="4" t="s">
        <v>366</v>
      </c>
      <c r="H87" s="4" t="s">
        <v>367</v>
      </c>
      <c r="I87" s="4"/>
    </row>
    <row r="88" spans="1:9" ht="45">
      <c r="A88" s="118">
        <v>455</v>
      </c>
      <c r="B88" s="119">
        <v>40470</v>
      </c>
      <c r="C88" s="131" t="s">
        <v>368</v>
      </c>
      <c r="D88" s="120" t="s">
        <v>369</v>
      </c>
      <c r="E88" s="4" t="s">
        <v>3577</v>
      </c>
      <c r="F88" s="4" t="s">
        <v>370</v>
      </c>
      <c r="G88" s="4" t="s">
        <v>371</v>
      </c>
      <c r="H88" s="4"/>
      <c r="I88" s="4"/>
    </row>
    <row r="89" spans="1:9" ht="105">
      <c r="A89" s="118">
        <v>456</v>
      </c>
      <c r="B89" s="119">
        <v>40470</v>
      </c>
      <c r="C89" s="131" t="s">
        <v>372</v>
      </c>
      <c r="D89" s="120" t="s">
        <v>373</v>
      </c>
      <c r="E89" s="4" t="s">
        <v>3579</v>
      </c>
      <c r="F89" s="4" t="s">
        <v>374</v>
      </c>
      <c r="G89" s="4" t="s">
        <v>375</v>
      </c>
      <c r="H89" s="4"/>
      <c r="I89" s="4"/>
    </row>
    <row r="90" spans="1:9" ht="60">
      <c r="A90" s="118">
        <v>459</v>
      </c>
      <c r="B90" s="119">
        <v>40470</v>
      </c>
      <c r="C90" s="131" t="s">
        <v>376</v>
      </c>
      <c r="D90" s="120" t="s">
        <v>377</v>
      </c>
      <c r="E90" s="4" t="s">
        <v>3577</v>
      </c>
      <c r="F90" s="4" t="s">
        <v>378</v>
      </c>
      <c r="G90" s="4" t="s">
        <v>379</v>
      </c>
      <c r="H90" s="4"/>
      <c r="I90" s="4"/>
    </row>
    <row r="91" spans="1:9" ht="210">
      <c r="A91" s="118">
        <v>460</v>
      </c>
      <c r="B91" s="119">
        <v>40470</v>
      </c>
      <c r="C91" s="131" t="s">
        <v>380</v>
      </c>
      <c r="D91" s="120" t="s">
        <v>381</v>
      </c>
      <c r="E91" s="4" t="s">
        <v>3578</v>
      </c>
      <c r="F91" s="4" t="s">
        <v>382</v>
      </c>
      <c r="G91" s="4" t="s">
        <v>383</v>
      </c>
      <c r="H91" s="4"/>
      <c r="I91" s="4"/>
    </row>
    <row r="92" spans="1:9" ht="150">
      <c r="A92" s="118">
        <v>473</v>
      </c>
      <c r="B92" s="119">
        <v>40518</v>
      </c>
      <c r="C92" s="131" t="s">
        <v>384</v>
      </c>
      <c r="D92" s="120" t="s">
        <v>385</v>
      </c>
      <c r="E92" s="4" t="s">
        <v>3576</v>
      </c>
      <c r="F92" s="4" t="s">
        <v>386</v>
      </c>
      <c r="G92" s="4" t="s">
        <v>387</v>
      </c>
      <c r="H92" s="4"/>
      <c r="I92" s="4"/>
    </row>
    <row r="93" spans="1:9" ht="210">
      <c r="A93" s="118">
        <v>479</v>
      </c>
      <c r="B93" s="119">
        <v>40476</v>
      </c>
      <c r="C93" s="131" t="s">
        <v>388</v>
      </c>
      <c r="D93" s="120" t="s">
        <v>389</v>
      </c>
      <c r="E93" s="4" t="s">
        <v>3578</v>
      </c>
      <c r="F93" s="4" t="s">
        <v>390</v>
      </c>
      <c r="G93" s="4" t="s">
        <v>391</v>
      </c>
      <c r="H93" s="4"/>
      <c r="I93" s="4"/>
    </row>
    <row r="94" spans="1:9" ht="45">
      <c r="A94" s="118">
        <v>482</v>
      </c>
      <c r="B94" s="119">
        <v>40476</v>
      </c>
      <c r="C94" s="131" t="s">
        <v>392</v>
      </c>
      <c r="D94" s="120" t="s">
        <v>393</v>
      </c>
      <c r="E94" s="4" t="s">
        <v>3577</v>
      </c>
      <c r="F94" s="4" t="s">
        <v>394</v>
      </c>
      <c r="G94" s="4" t="s">
        <v>395</v>
      </c>
      <c r="H94" s="4"/>
      <c r="I94" s="4"/>
    </row>
    <row r="95" spans="1:9" ht="150">
      <c r="A95" s="118">
        <v>485</v>
      </c>
      <c r="B95" s="119">
        <v>40476</v>
      </c>
      <c r="C95" s="131" t="s">
        <v>396</v>
      </c>
      <c r="D95" s="120" t="s">
        <v>397</v>
      </c>
      <c r="E95" s="4" t="s">
        <v>3576</v>
      </c>
      <c r="F95" s="4" t="s">
        <v>398</v>
      </c>
      <c r="G95" s="4" t="s">
        <v>399</v>
      </c>
      <c r="H95" s="4"/>
      <c r="I95" s="4"/>
    </row>
    <row r="96" spans="1:9" ht="210">
      <c r="A96" s="118">
        <v>490</v>
      </c>
      <c r="B96" s="119">
        <v>40477</v>
      </c>
      <c r="C96" s="131" t="s">
        <v>400</v>
      </c>
      <c r="D96" s="120" t="s">
        <v>401</v>
      </c>
      <c r="E96" s="4" t="s">
        <v>3578</v>
      </c>
      <c r="F96" s="4" t="s">
        <v>402</v>
      </c>
      <c r="G96" s="4" t="s">
        <v>403</v>
      </c>
      <c r="H96" s="4"/>
      <c r="I96" s="4"/>
    </row>
    <row r="97" spans="1:9" ht="75">
      <c r="A97" s="118">
        <v>500</v>
      </c>
      <c r="B97" s="119">
        <v>40477</v>
      </c>
      <c r="C97" s="131" t="s">
        <v>404</v>
      </c>
      <c r="D97" s="120" t="s">
        <v>405</v>
      </c>
      <c r="E97" s="4" t="s">
        <v>3577</v>
      </c>
      <c r="F97" s="4" t="s">
        <v>406</v>
      </c>
      <c r="G97" s="4" t="s">
        <v>407</v>
      </c>
      <c r="H97" s="4"/>
      <c r="I97" s="4"/>
    </row>
    <row r="98" spans="1:9" ht="150">
      <c r="A98" s="118">
        <v>512</v>
      </c>
      <c r="B98" s="119">
        <v>40477</v>
      </c>
      <c r="C98" s="131" t="s">
        <v>408</v>
      </c>
      <c r="D98" s="120" t="s">
        <v>409</v>
      </c>
      <c r="E98" s="4" t="s">
        <v>3576</v>
      </c>
      <c r="F98" s="4" t="s">
        <v>410</v>
      </c>
      <c r="G98" s="4" t="s">
        <v>411</v>
      </c>
      <c r="H98" s="4"/>
      <c r="I98" s="4"/>
    </row>
    <row r="99" spans="1:9" ht="150">
      <c r="A99" s="118">
        <v>514</v>
      </c>
      <c r="B99" s="119">
        <v>40681</v>
      </c>
      <c r="C99" s="131" t="s">
        <v>412</v>
      </c>
      <c r="D99" s="120" t="s">
        <v>413</v>
      </c>
      <c r="E99" s="4" t="s">
        <v>3576</v>
      </c>
      <c r="F99" s="4" t="s">
        <v>414</v>
      </c>
      <c r="G99" s="4" t="s">
        <v>415</v>
      </c>
      <c r="H99" s="4"/>
      <c r="I99" s="4"/>
    </row>
    <row r="100" spans="1:9" ht="150">
      <c r="A100" s="118">
        <v>515</v>
      </c>
      <c r="B100" s="119">
        <v>40477</v>
      </c>
      <c r="C100" s="131" t="s">
        <v>416</v>
      </c>
      <c r="D100" s="120" t="s">
        <v>417</v>
      </c>
      <c r="E100" s="4" t="s">
        <v>3576</v>
      </c>
      <c r="F100" s="4" t="s">
        <v>418</v>
      </c>
      <c r="G100" s="4" t="s">
        <v>419</v>
      </c>
      <c r="H100" s="4"/>
      <c r="I100" s="4"/>
    </row>
    <row r="101" spans="1:9" ht="105">
      <c r="A101" s="118">
        <v>516</v>
      </c>
      <c r="B101" s="119">
        <v>40477</v>
      </c>
      <c r="C101" s="131" t="s">
        <v>420</v>
      </c>
      <c r="D101" s="120" t="s">
        <v>421</v>
      </c>
      <c r="E101" s="4" t="s">
        <v>3577</v>
      </c>
      <c r="F101" s="4" t="s">
        <v>422</v>
      </c>
      <c r="G101" s="4" t="s">
        <v>423</v>
      </c>
      <c r="H101" s="4"/>
      <c r="I101" s="4"/>
    </row>
    <row r="102" spans="1:9" ht="150">
      <c r="A102" s="118">
        <v>528</v>
      </c>
      <c r="B102" s="119">
        <v>40480</v>
      </c>
      <c r="C102" s="131" t="s">
        <v>424</v>
      </c>
      <c r="D102" s="120" t="s">
        <v>425</v>
      </c>
      <c r="E102" s="4" t="s">
        <v>3576</v>
      </c>
      <c r="F102" s="4" t="s">
        <v>426</v>
      </c>
      <c r="G102" s="4" t="s">
        <v>427</v>
      </c>
      <c r="H102" s="4"/>
      <c r="I102" s="4"/>
    </row>
    <row r="103" spans="1:9" ht="45">
      <c r="A103" s="118">
        <v>534</v>
      </c>
      <c r="B103" s="119">
        <v>40484</v>
      </c>
      <c r="C103" s="131" t="s">
        <v>428</v>
      </c>
      <c r="D103" s="120" t="s">
        <v>429</v>
      </c>
      <c r="E103" s="4" t="s">
        <v>3577</v>
      </c>
      <c r="F103" s="4" t="s">
        <v>430</v>
      </c>
      <c r="G103" s="4" t="s">
        <v>431</v>
      </c>
      <c r="H103" s="4"/>
      <c r="I103" s="4"/>
    </row>
    <row r="104" spans="1:9" ht="60">
      <c r="A104" s="118">
        <v>538</v>
      </c>
      <c r="B104" s="119">
        <v>40484</v>
      </c>
      <c r="C104" s="131" t="s">
        <v>432</v>
      </c>
      <c r="D104" s="120" t="s">
        <v>433</v>
      </c>
      <c r="E104" s="4" t="s">
        <v>3577</v>
      </c>
      <c r="F104" s="4" t="s">
        <v>434</v>
      </c>
      <c r="G104" s="4" t="s">
        <v>435</v>
      </c>
      <c r="H104" s="4"/>
      <c r="I104" s="4"/>
    </row>
    <row r="105" spans="1:9" ht="150">
      <c r="A105" s="118">
        <v>546</v>
      </c>
      <c r="B105" s="119">
        <v>40492</v>
      </c>
      <c r="C105" s="131" t="s">
        <v>436</v>
      </c>
      <c r="D105" s="120" t="s">
        <v>437</v>
      </c>
      <c r="E105" s="4" t="s">
        <v>3576</v>
      </c>
      <c r="F105" s="4" t="s">
        <v>438</v>
      </c>
      <c r="G105" s="4" t="s">
        <v>439</v>
      </c>
      <c r="H105" s="4"/>
      <c r="I105" s="4"/>
    </row>
    <row r="106" spans="1:9" ht="195">
      <c r="A106" s="118">
        <v>554</v>
      </c>
      <c r="B106" s="119">
        <v>40492</v>
      </c>
      <c r="C106" s="131" t="s">
        <v>440</v>
      </c>
      <c r="D106" s="120" t="s">
        <v>441</v>
      </c>
      <c r="E106" s="4" t="s">
        <v>3577</v>
      </c>
      <c r="F106" s="4" t="s">
        <v>442</v>
      </c>
      <c r="G106" s="4" t="s">
        <v>443</v>
      </c>
      <c r="H106" s="4" t="s">
        <v>444</v>
      </c>
      <c r="I106" s="4"/>
    </row>
    <row r="107" spans="1:9" ht="48">
      <c r="A107" s="118">
        <v>557</v>
      </c>
      <c r="B107" s="119">
        <v>40492</v>
      </c>
      <c r="C107" s="131" t="s">
        <v>445</v>
      </c>
      <c r="D107" s="120" t="s">
        <v>446</v>
      </c>
      <c r="E107" s="4" t="s">
        <v>3577</v>
      </c>
      <c r="F107" s="4" t="s">
        <v>447</v>
      </c>
      <c r="G107" s="4" t="s">
        <v>448</v>
      </c>
      <c r="H107" s="4"/>
      <c r="I107" s="4"/>
    </row>
    <row r="108" spans="1:9" ht="45">
      <c r="A108" s="118">
        <v>564</v>
      </c>
      <c r="B108" s="119">
        <v>41288</v>
      </c>
      <c r="C108" s="131" t="s">
        <v>449</v>
      </c>
      <c r="D108" s="120" t="s">
        <v>450</v>
      </c>
      <c r="E108" s="4" t="s">
        <v>3577</v>
      </c>
      <c r="F108" s="4" t="s">
        <v>451</v>
      </c>
      <c r="G108" s="4" t="s">
        <v>452</v>
      </c>
      <c r="H108" s="4"/>
      <c r="I108" s="4"/>
    </row>
    <row r="109" spans="1:9" ht="150">
      <c r="A109" s="118">
        <v>570</v>
      </c>
      <c r="B109" s="119">
        <v>40494</v>
      </c>
      <c r="C109" s="131" t="s">
        <v>453</v>
      </c>
      <c r="D109" s="120" t="s">
        <v>454</v>
      </c>
      <c r="E109" s="4" t="s">
        <v>3576</v>
      </c>
      <c r="F109" s="4" t="s">
        <v>455</v>
      </c>
      <c r="G109" s="4" t="s">
        <v>456</v>
      </c>
      <c r="H109" s="4"/>
      <c r="I109" s="4"/>
    </row>
    <row r="110" spans="1:9" ht="105">
      <c r="A110" s="121">
        <v>577</v>
      </c>
      <c r="B110" s="122">
        <v>40494</v>
      </c>
      <c r="C110" s="132" t="s">
        <v>457</v>
      </c>
      <c r="D110" s="123" t="s">
        <v>458</v>
      </c>
      <c r="E110" s="5" t="s">
        <v>3580</v>
      </c>
      <c r="F110" s="5" t="s">
        <v>459</v>
      </c>
      <c r="G110" s="5" t="s">
        <v>460</v>
      </c>
      <c r="H110" s="5"/>
      <c r="I110" s="4" t="s">
        <v>461</v>
      </c>
    </row>
    <row r="111" spans="1:9" ht="45">
      <c r="A111" s="118">
        <v>578</v>
      </c>
      <c r="B111" s="119">
        <v>40494</v>
      </c>
      <c r="C111" s="131" t="s">
        <v>462</v>
      </c>
      <c r="D111" s="120" t="s">
        <v>463</v>
      </c>
      <c r="E111" s="4" t="s">
        <v>3577</v>
      </c>
      <c r="F111" s="4" t="s">
        <v>464</v>
      </c>
      <c r="G111" s="4" t="s">
        <v>465</v>
      </c>
      <c r="H111" s="4"/>
      <c r="I111" s="4"/>
    </row>
    <row r="112" spans="1:9" ht="60">
      <c r="A112" s="118">
        <v>581</v>
      </c>
      <c r="B112" s="119">
        <v>40494</v>
      </c>
      <c r="C112" s="131" t="s">
        <v>466</v>
      </c>
      <c r="D112" s="120" t="s">
        <v>467</v>
      </c>
      <c r="E112" s="4" t="s">
        <v>3577</v>
      </c>
      <c r="F112" s="4" t="s">
        <v>468</v>
      </c>
      <c r="G112" s="4" t="s">
        <v>469</v>
      </c>
      <c r="H112" s="4"/>
      <c r="I112" s="4"/>
    </row>
    <row r="113" spans="1:9" ht="150">
      <c r="A113" s="118">
        <v>583</v>
      </c>
      <c r="B113" s="119">
        <v>40497</v>
      </c>
      <c r="C113" s="131" t="s">
        <v>470</v>
      </c>
      <c r="D113" s="120" t="s">
        <v>471</v>
      </c>
      <c r="E113" s="4" t="s">
        <v>3576</v>
      </c>
      <c r="F113" s="4" t="s">
        <v>472</v>
      </c>
      <c r="G113" s="4" t="s">
        <v>473</v>
      </c>
      <c r="H113" s="4"/>
      <c r="I113" s="4"/>
    </row>
    <row r="114" spans="1:9" ht="210">
      <c r="A114" s="118">
        <v>593</v>
      </c>
      <c r="B114" s="119">
        <v>40497</v>
      </c>
      <c r="C114" s="131" t="s">
        <v>474</v>
      </c>
      <c r="D114" s="120" t="s">
        <v>475</v>
      </c>
      <c r="E114" s="4" t="s">
        <v>3578</v>
      </c>
      <c r="F114" s="4" t="s">
        <v>476</v>
      </c>
      <c r="G114" s="4" t="s">
        <v>477</v>
      </c>
      <c r="H114" s="4"/>
      <c r="I114" s="4"/>
    </row>
    <row r="115" spans="1:9" ht="60">
      <c r="A115" s="118">
        <v>603</v>
      </c>
      <c r="B115" s="119">
        <v>40499</v>
      </c>
      <c r="C115" s="131" t="s">
        <v>478</v>
      </c>
      <c r="D115" s="120" t="s">
        <v>479</v>
      </c>
      <c r="E115" s="4" t="s">
        <v>3577</v>
      </c>
      <c r="F115" s="4" t="s">
        <v>480</v>
      </c>
      <c r="G115" s="4" t="s">
        <v>481</v>
      </c>
      <c r="H115" s="4"/>
      <c r="I115" s="4"/>
    </row>
    <row r="116" spans="1:9" ht="60">
      <c r="A116" s="118">
        <v>604</v>
      </c>
      <c r="B116" s="119">
        <v>40645</v>
      </c>
      <c r="C116" s="131" t="s">
        <v>482</v>
      </c>
      <c r="D116" s="120" t="s">
        <v>483</v>
      </c>
      <c r="E116" s="4" t="s">
        <v>3577</v>
      </c>
      <c r="F116" s="4" t="s">
        <v>484</v>
      </c>
      <c r="G116" s="4" t="s">
        <v>485</v>
      </c>
      <c r="H116" s="4"/>
      <c r="I116" s="4"/>
    </row>
    <row r="117" spans="1:9" ht="105">
      <c r="A117" s="118">
        <v>605</v>
      </c>
      <c r="B117" s="119">
        <v>40499</v>
      </c>
      <c r="C117" s="131" t="s">
        <v>486</v>
      </c>
      <c r="D117" s="120" t="s">
        <v>487</v>
      </c>
      <c r="E117" s="4" t="s">
        <v>3579</v>
      </c>
      <c r="F117" s="4" t="s">
        <v>488</v>
      </c>
      <c r="G117" s="4" t="s">
        <v>489</v>
      </c>
      <c r="H117" s="4" t="s">
        <v>490</v>
      </c>
      <c r="I117" s="4"/>
    </row>
    <row r="118" spans="1:9" ht="75">
      <c r="A118" s="118">
        <v>606</v>
      </c>
      <c r="B118" s="119">
        <v>40500</v>
      </c>
      <c r="C118" s="131" t="s">
        <v>491</v>
      </c>
      <c r="D118" s="120" t="s">
        <v>492</v>
      </c>
      <c r="E118" s="4" t="s">
        <v>3577</v>
      </c>
      <c r="F118" s="4" t="s">
        <v>493</v>
      </c>
      <c r="G118" s="4" t="s">
        <v>494</v>
      </c>
      <c r="H118" s="4"/>
      <c r="I118" s="4"/>
    </row>
    <row r="119" spans="1:9" ht="210">
      <c r="A119" s="118">
        <v>609</v>
      </c>
      <c r="B119" s="119">
        <v>40500</v>
      </c>
      <c r="C119" s="131" t="s">
        <v>495</v>
      </c>
      <c r="D119" s="120" t="s">
        <v>496</v>
      </c>
      <c r="E119" s="4" t="s">
        <v>3578</v>
      </c>
      <c r="F119" s="4" t="s">
        <v>497</v>
      </c>
      <c r="G119" s="4" t="s">
        <v>498</v>
      </c>
      <c r="H119" s="4"/>
      <c r="I119" s="4"/>
    </row>
    <row r="120" spans="1:9" ht="60">
      <c r="A120" s="118">
        <v>610</v>
      </c>
      <c r="B120" s="119">
        <v>40500</v>
      </c>
      <c r="C120" s="131" t="s">
        <v>499</v>
      </c>
      <c r="D120" s="120" t="s">
        <v>500</v>
      </c>
      <c r="E120" s="4" t="s">
        <v>3577</v>
      </c>
      <c r="F120" s="4" t="s">
        <v>501</v>
      </c>
      <c r="G120" s="4" t="s">
        <v>502</v>
      </c>
      <c r="H120" s="4"/>
      <c r="I120" s="4"/>
    </row>
    <row r="121" spans="1:9" ht="150">
      <c r="A121" s="118">
        <v>614</v>
      </c>
      <c r="B121" s="119">
        <v>40500</v>
      </c>
      <c r="C121" s="131" t="s">
        <v>503</v>
      </c>
      <c r="D121" s="120" t="s">
        <v>504</v>
      </c>
      <c r="E121" s="4" t="s">
        <v>3576</v>
      </c>
      <c r="F121" s="4" t="s">
        <v>505</v>
      </c>
      <c r="G121" s="4" t="s">
        <v>506</v>
      </c>
      <c r="H121" s="4" t="s">
        <v>507</v>
      </c>
      <c r="I121" s="4"/>
    </row>
    <row r="122" spans="1:9" ht="150">
      <c r="A122" s="118">
        <v>615</v>
      </c>
      <c r="B122" s="119">
        <v>40500</v>
      </c>
      <c r="C122" s="131" t="s">
        <v>508</v>
      </c>
      <c r="D122" s="120" t="s">
        <v>509</v>
      </c>
      <c r="E122" s="4" t="s">
        <v>3576</v>
      </c>
      <c r="F122" s="4" t="s">
        <v>510</v>
      </c>
      <c r="G122" s="4" t="s">
        <v>511</v>
      </c>
      <c r="H122" s="4"/>
      <c r="I122" s="4"/>
    </row>
    <row r="123" spans="1:9" ht="60">
      <c r="A123" s="118">
        <v>632</v>
      </c>
      <c r="B123" s="119">
        <v>40504</v>
      </c>
      <c r="C123" s="131" t="s">
        <v>512</v>
      </c>
      <c r="D123" s="120" t="s">
        <v>513</v>
      </c>
      <c r="E123" s="4" t="s">
        <v>3577</v>
      </c>
      <c r="F123" s="4" t="s">
        <v>514</v>
      </c>
      <c r="G123" s="4" t="s">
        <v>515</v>
      </c>
      <c r="H123" s="4" t="s">
        <v>516</v>
      </c>
      <c r="I123" s="4"/>
    </row>
    <row r="124" spans="1:9" ht="210">
      <c r="A124" s="118">
        <v>635</v>
      </c>
      <c r="B124" s="119">
        <v>40504</v>
      </c>
      <c r="C124" s="131" t="s">
        <v>517</v>
      </c>
      <c r="D124" s="120" t="s">
        <v>518</v>
      </c>
      <c r="E124" s="4" t="s">
        <v>3578</v>
      </c>
      <c r="F124" s="4" t="s">
        <v>519</v>
      </c>
      <c r="G124" s="4" t="s">
        <v>520</v>
      </c>
      <c r="H124" s="4"/>
      <c r="I124" s="4"/>
    </row>
    <row r="125" spans="1:9" ht="75">
      <c r="A125" s="118">
        <v>636</v>
      </c>
      <c r="B125" s="119">
        <v>40504</v>
      </c>
      <c r="C125" s="131" t="s">
        <v>521</v>
      </c>
      <c r="D125" s="120" t="s">
        <v>522</v>
      </c>
      <c r="E125" s="4" t="s">
        <v>3577</v>
      </c>
      <c r="F125" s="4" t="s">
        <v>523</v>
      </c>
      <c r="G125" s="4" t="s">
        <v>524</v>
      </c>
      <c r="H125" s="4" t="s">
        <v>525</v>
      </c>
      <c r="I125" s="4"/>
    </row>
    <row r="126" spans="1:9" ht="75">
      <c r="A126" s="118">
        <v>641</v>
      </c>
      <c r="B126" s="119">
        <v>40504</v>
      </c>
      <c r="C126" s="131" t="s">
        <v>526</v>
      </c>
      <c r="D126" s="120" t="s">
        <v>527</v>
      </c>
      <c r="E126" s="4" t="s">
        <v>3577</v>
      </c>
      <c r="F126" s="4" t="s">
        <v>528</v>
      </c>
      <c r="G126" s="4" t="s">
        <v>529</v>
      </c>
      <c r="H126" s="4"/>
      <c r="I126" s="4"/>
    </row>
    <row r="127" spans="1:9" ht="90">
      <c r="A127" s="118">
        <v>645</v>
      </c>
      <c r="B127" s="119">
        <v>40508</v>
      </c>
      <c r="C127" s="131" t="s">
        <v>530</v>
      </c>
      <c r="D127" s="120" t="s">
        <v>531</v>
      </c>
      <c r="E127" s="4" t="s">
        <v>3577</v>
      </c>
      <c r="F127" s="4" t="s">
        <v>532</v>
      </c>
      <c r="G127" s="4" t="s">
        <v>533</v>
      </c>
      <c r="H127" s="4"/>
      <c r="I127" s="4"/>
    </row>
    <row r="128" spans="1:9" ht="150">
      <c r="A128" s="118">
        <v>646</v>
      </c>
      <c r="B128" s="119">
        <v>40508</v>
      </c>
      <c r="C128" s="131" t="s">
        <v>534</v>
      </c>
      <c r="D128" s="120" t="s">
        <v>535</v>
      </c>
      <c r="E128" s="4" t="s">
        <v>3576</v>
      </c>
      <c r="F128" s="4" t="s">
        <v>536</v>
      </c>
      <c r="G128" s="4" t="s">
        <v>537</v>
      </c>
      <c r="H128" s="4"/>
      <c r="I128" s="4"/>
    </row>
    <row r="129" spans="1:9" ht="48">
      <c r="A129" s="118">
        <v>650</v>
      </c>
      <c r="B129" s="119">
        <v>40508</v>
      </c>
      <c r="C129" s="131" t="s">
        <v>538</v>
      </c>
      <c r="D129" s="120" t="s">
        <v>539</v>
      </c>
      <c r="E129" s="4" t="s">
        <v>3577</v>
      </c>
      <c r="F129" s="4" t="s">
        <v>540</v>
      </c>
      <c r="G129" s="4" t="s">
        <v>541</v>
      </c>
      <c r="H129" s="4"/>
      <c r="I129" s="4"/>
    </row>
    <row r="130" spans="1:9" ht="60">
      <c r="A130" s="118">
        <v>651</v>
      </c>
      <c r="B130" s="119">
        <v>40508</v>
      </c>
      <c r="C130" s="131" t="s">
        <v>542</v>
      </c>
      <c r="D130" s="120" t="s">
        <v>543</v>
      </c>
      <c r="E130" s="4" t="s">
        <v>3577</v>
      </c>
      <c r="F130" s="4" t="s">
        <v>544</v>
      </c>
      <c r="G130" s="4" t="s">
        <v>545</v>
      </c>
      <c r="H130" s="4" t="s">
        <v>546</v>
      </c>
      <c r="I130" s="4"/>
    </row>
    <row r="131" spans="1:9" ht="60">
      <c r="A131" s="118">
        <v>655</v>
      </c>
      <c r="B131" s="119">
        <v>40508</v>
      </c>
      <c r="C131" s="131" t="s">
        <v>547</v>
      </c>
      <c r="D131" s="120" t="s">
        <v>548</v>
      </c>
      <c r="E131" s="4" t="s">
        <v>3577</v>
      </c>
      <c r="F131" s="4" t="s">
        <v>549</v>
      </c>
      <c r="G131" s="4" t="s">
        <v>550</v>
      </c>
      <c r="H131" s="4"/>
      <c r="I131" s="4"/>
    </row>
    <row r="132" spans="1:9" ht="75">
      <c r="A132" s="118">
        <v>659</v>
      </c>
      <c r="B132" s="119">
        <v>40511</v>
      </c>
      <c r="C132" s="131" t="s">
        <v>551</v>
      </c>
      <c r="D132" s="120" t="s">
        <v>552</v>
      </c>
      <c r="E132" s="4" t="s">
        <v>3577</v>
      </c>
      <c r="F132" s="4" t="s">
        <v>553</v>
      </c>
      <c r="G132" s="4" t="s">
        <v>554</v>
      </c>
      <c r="H132" s="4"/>
      <c r="I132" s="4"/>
    </row>
    <row r="133" spans="1:9" ht="60">
      <c r="A133" s="118">
        <v>660</v>
      </c>
      <c r="B133" s="119">
        <v>40511</v>
      </c>
      <c r="C133" s="131" t="s">
        <v>555</v>
      </c>
      <c r="D133" s="120" t="s">
        <v>556</v>
      </c>
      <c r="E133" s="4" t="s">
        <v>3577</v>
      </c>
      <c r="F133" s="4" t="s">
        <v>557</v>
      </c>
      <c r="G133" s="4" t="s">
        <v>558</v>
      </c>
      <c r="H133" s="4"/>
      <c r="I133" s="4"/>
    </row>
    <row r="134" spans="1:9" ht="75">
      <c r="A134" s="118">
        <v>662</v>
      </c>
      <c r="B134" s="119">
        <v>40511</v>
      </c>
      <c r="C134" s="131" t="s">
        <v>559</v>
      </c>
      <c r="D134" s="120" t="s">
        <v>560</v>
      </c>
      <c r="E134" s="4" t="s">
        <v>3577</v>
      </c>
      <c r="F134" s="4" t="s">
        <v>561</v>
      </c>
      <c r="G134" s="4" t="s">
        <v>562</v>
      </c>
      <c r="H134" s="4"/>
      <c r="I134" s="4"/>
    </row>
    <row r="135" spans="1:9" ht="150">
      <c r="A135" s="118">
        <v>664</v>
      </c>
      <c r="B135" s="119">
        <v>40511</v>
      </c>
      <c r="C135" s="131" t="s">
        <v>563</v>
      </c>
      <c r="D135" s="120" t="s">
        <v>564</v>
      </c>
      <c r="E135" s="4" t="s">
        <v>3576</v>
      </c>
      <c r="F135" s="4" t="s">
        <v>565</v>
      </c>
      <c r="G135" s="4" t="s">
        <v>566</v>
      </c>
      <c r="H135" s="4"/>
      <c r="I135" s="4"/>
    </row>
    <row r="136" spans="1:9" ht="45">
      <c r="A136" s="118">
        <v>666</v>
      </c>
      <c r="B136" s="119">
        <v>40511</v>
      </c>
      <c r="C136" s="131" t="s">
        <v>567</v>
      </c>
      <c r="D136" s="120" t="s">
        <v>568</v>
      </c>
      <c r="E136" s="4" t="s">
        <v>3577</v>
      </c>
      <c r="F136" s="4" t="s">
        <v>569</v>
      </c>
      <c r="G136" s="4" t="s">
        <v>570</v>
      </c>
      <c r="H136" s="4"/>
      <c r="I136" s="4"/>
    </row>
    <row r="137" spans="1:9" ht="45">
      <c r="A137" s="118">
        <v>667</v>
      </c>
      <c r="B137" s="119">
        <v>40511</v>
      </c>
      <c r="C137" s="131" t="s">
        <v>571</v>
      </c>
      <c r="D137" s="120" t="s">
        <v>572</v>
      </c>
      <c r="E137" s="4" t="s">
        <v>3577</v>
      </c>
      <c r="F137" s="4" t="s">
        <v>573</v>
      </c>
      <c r="G137" s="4" t="s">
        <v>574</v>
      </c>
      <c r="H137" s="4"/>
      <c r="I137" s="4"/>
    </row>
    <row r="138" spans="1:9" ht="75">
      <c r="A138" s="118">
        <v>669</v>
      </c>
      <c r="B138" s="119">
        <v>40511</v>
      </c>
      <c r="C138" s="131" t="s">
        <v>575</v>
      </c>
      <c r="D138" s="120" t="s">
        <v>576</v>
      </c>
      <c r="E138" s="4" t="s">
        <v>3577</v>
      </c>
      <c r="F138" s="4" t="s">
        <v>577</v>
      </c>
      <c r="G138" s="4" t="s">
        <v>578</v>
      </c>
      <c r="H138" s="4"/>
      <c r="I138" s="4"/>
    </row>
    <row r="139" spans="1:9" ht="105">
      <c r="A139" s="118">
        <v>670</v>
      </c>
      <c r="B139" s="119">
        <v>40511</v>
      </c>
      <c r="C139" s="131" t="s">
        <v>579</v>
      </c>
      <c r="D139" s="120" t="s">
        <v>580</v>
      </c>
      <c r="E139" s="4" t="s">
        <v>3579</v>
      </c>
      <c r="F139" s="4" t="s">
        <v>581</v>
      </c>
      <c r="G139" s="4" t="s">
        <v>582</v>
      </c>
      <c r="H139" s="4"/>
      <c r="I139" s="4"/>
    </row>
    <row r="140" spans="1:9" ht="45">
      <c r="A140" s="118">
        <v>671</v>
      </c>
      <c r="B140" s="119">
        <v>40511</v>
      </c>
      <c r="C140" s="131" t="s">
        <v>583</v>
      </c>
      <c r="D140" s="120" t="s">
        <v>584</v>
      </c>
      <c r="E140" s="4" t="s">
        <v>3577</v>
      </c>
      <c r="F140" s="4" t="s">
        <v>585</v>
      </c>
      <c r="G140" s="4" t="s">
        <v>586</v>
      </c>
      <c r="H140" s="4"/>
      <c r="I140" s="4"/>
    </row>
    <row r="141" spans="1:9" ht="45">
      <c r="A141" s="118">
        <v>672</v>
      </c>
      <c r="B141" s="119">
        <v>40511</v>
      </c>
      <c r="C141" s="131" t="s">
        <v>587</v>
      </c>
      <c r="D141" s="120" t="s">
        <v>588</v>
      </c>
      <c r="E141" s="4" t="s">
        <v>3577</v>
      </c>
      <c r="F141" s="4" t="s">
        <v>589</v>
      </c>
      <c r="G141" s="4" t="s">
        <v>590</v>
      </c>
      <c r="H141" s="4"/>
      <c r="I141" s="4"/>
    </row>
    <row r="142" spans="1:9" ht="45">
      <c r="A142" s="118">
        <v>673</v>
      </c>
      <c r="B142" s="119">
        <v>40511</v>
      </c>
      <c r="C142" s="131" t="s">
        <v>591</v>
      </c>
      <c r="D142" s="120" t="s">
        <v>592</v>
      </c>
      <c r="E142" s="4" t="s">
        <v>3577</v>
      </c>
      <c r="F142" s="4" t="s">
        <v>593</v>
      </c>
      <c r="G142" s="4" t="s">
        <v>594</v>
      </c>
      <c r="H142" s="4"/>
      <c r="I142" s="4"/>
    </row>
    <row r="143" spans="1:9" ht="150">
      <c r="A143" s="118">
        <v>674</v>
      </c>
      <c r="B143" s="119">
        <v>40511</v>
      </c>
      <c r="C143" s="131" t="s">
        <v>595</v>
      </c>
      <c r="D143" s="120" t="s">
        <v>596</v>
      </c>
      <c r="E143" s="4" t="s">
        <v>3576</v>
      </c>
      <c r="F143" s="4" t="s">
        <v>597</v>
      </c>
      <c r="G143" s="4" t="s">
        <v>598</v>
      </c>
      <c r="H143" s="4"/>
      <c r="I143" s="4"/>
    </row>
    <row r="144" spans="1:9" ht="60">
      <c r="A144" s="118">
        <v>675</v>
      </c>
      <c r="B144" s="119">
        <v>40511</v>
      </c>
      <c r="C144" s="131" t="s">
        <v>599</v>
      </c>
      <c r="D144" s="120" t="s">
        <v>600</v>
      </c>
      <c r="E144" s="4" t="s">
        <v>3577</v>
      </c>
      <c r="F144" s="4" t="s">
        <v>601</v>
      </c>
      <c r="G144" s="4" t="s">
        <v>602</v>
      </c>
      <c r="H144" s="4" t="s">
        <v>603</v>
      </c>
      <c r="I144" s="4"/>
    </row>
    <row r="145" spans="1:9" ht="84">
      <c r="A145" s="118">
        <v>676</v>
      </c>
      <c r="B145" s="119">
        <v>40511</v>
      </c>
      <c r="C145" s="131" t="s">
        <v>604</v>
      </c>
      <c r="D145" s="120" t="s">
        <v>605</v>
      </c>
      <c r="E145" s="4" t="s">
        <v>3577</v>
      </c>
      <c r="F145" s="4" t="s">
        <v>606</v>
      </c>
      <c r="G145" s="4" t="s">
        <v>607</v>
      </c>
      <c r="H145" s="4"/>
      <c r="I145" s="4"/>
    </row>
    <row r="146" spans="1:9" ht="60">
      <c r="A146" s="118">
        <v>677</v>
      </c>
      <c r="B146" s="119">
        <v>40511</v>
      </c>
      <c r="C146" s="131" t="s">
        <v>608</v>
      </c>
      <c r="D146" s="120" t="s">
        <v>609</v>
      </c>
      <c r="E146" s="4" t="s">
        <v>3577</v>
      </c>
      <c r="F146" s="4" t="s">
        <v>610</v>
      </c>
      <c r="G146" s="4" t="s">
        <v>611</v>
      </c>
      <c r="H146" s="4"/>
      <c r="I146" s="4"/>
    </row>
    <row r="147" spans="1:9" ht="60">
      <c r="A147" s="118">
        <v>678</v>
      </c>
      <c r="B147" s="119">
        <v>40511</v>
      </c>
      <c r="C147" s="131" t="s">
        <v>612</v>
      </c>
      <c r="D147" s="120" t="s">
        <v>613</v>
      </c>
      <c r="E147" s="4" t="s">
        <v>3577</v>
      </c>
      <c r="F147" s="4" t="s">
        <v>614</v>
      </c>
      <c r="G147" s="4" t="s">
        <v>615</v>
      </c>
      <c r="H147" s="4"/>
      <c r="I147" s="4"/>
    </row>
    <row r="148" spans="1:9" ht="150">
      <c r="A148" s="118">
        <v>681</v>
      </c>
      <c r="B148" s="119">
        <v>40511</v>
      </c>
      <c r="C148" s="131" t="s">
        <v>616</v>
      </c>
      <c r="D148" s="120" t="s">
        <v>617</v>
      </c>
      <c r="E148" s="4" t="s">
        <v>3576</v>
      </c>
      <c r="F148" s="4" t="s">
        <v>618</v>
      </c>
      <c r="G148" s="4" t="s">
        <v>619</v>
      </c>
      <c r="H148" s="4" t="s">
        <v>620</v>
      </c>
      <c r="I148" s="4"/>
    </row>
    <row r="149" spans="1:9" ht="60">
      <c r="A149" s="118">
        <v>682</v>
      </c>
      <c r="B149" s="119">
        <v>40512</v>
      </c>
      <c r="C149" s="131" t="s">
        <v>621</v>
      </c>
      <c r="D149" s="120" t="s">
        <v>622</v>
      </c>
      <c r="E149" s="4" t="s">
        <v>3577</v>
      </c>
      <c r="F149" s="4" t="s">
        <v>623</v>
      </c>
      <c r="G149" s="4" t="s">
        <v>624</v>
      </c>
      <c r="H149" s="4"/>
      <c r="I149" s="4"/>
    </row>
    <row r="150" spans="1:9" ht="60">
      <c r="A150" s="118">
        <v>683</v>
      </c>
      <c r="B150" s="119">
        <v>40511</v>
      </c>
      <c r="C150" s="131" t="s">
        <v>625</v>
      </c>
      <c r="D150" s="120" t="s">
        <v>626</v>
      </c>
      <c r="E150" s="4" t="s">
        <v>3577</v>
      </c>
      <c r="F150" s="4" t="s">
        <v>627</v>
      </c>
      <c r="G150" s="4" t="s">
        <v>628</v>
      </c>
      <c r="H150" s="4" t="s">
        <v>629</v>
      </c>
      <c r="I150" s="4"/>
    </row>
    <row r="151" spans="1:9" ht="60">
      <c r="A151" s="118">
        <v>684</v>
      </c>
      <c r="B151" s="119">
        <v>40499</v>
      </c>
      <c r="C151" s="131" t="s">
        <v>630</v>
      </c>
      <c r="D151" s="120" t="s">
        <v>631</v>
      </c>
      <c r="E151" s="4" t="s">
        <v>3577</v>
      </c>
      <c r="F151" s="4" t="s">
        <v>632</v>
      </c>
      <c r="G151" s="4" t="s">
        <v>633</v>
      </c>
      <c r="H151" s="4"/>
      <c r="I151" s="4"/>
    </row>
    <row r="152" spans="1:9" ht="60">
      <c r="A152" s="118">
        <v>685</v>
      </c>
      <c r="B152" s="119">
        <v>40511</v>
      </c>
      <c r="C152" s="131" t="s">
        <v>634</v>
      </c>
      <c r="D152" s="120" t="s">
        <v>635</v>
      </c>
      <c r="E152" s="4" t="s">
        <v>3577</v>
      </c>
      <c r="F152" s="4" t="s">
        <v>636</v>
      </c>
      <c r="G152" s="4" t="s">
        <v>637</v>
      </c>
      <c r="H152" s="4"/>
      <c r="I152" s="4"/>
    </row>
    <row r="153" spans="1:9" ht="45">
      <c r="A153" s="118">
        <v>686</v>
      </c>
      <c r="B153" s="119">
        <v>40511</v>
      </c>
      <c r="C153" s="131" t="s">
        <v>638</v>
      </c>
      <c r="D153" s="120" t="s">
        <v>639</v>
      </c>
      <c r="E153" s="4" t="s">
        <v>3577</v>
      </c>
      <c r="F153" s="4" t="s">
        <v>640</v>
      </c>
      <c r="G153" s="4" t="s">
        <v>641</v>
      </c>
      <c r="H153" s="4"/>
      <c r="I153" s="4"/>
    </row>
    <row r="154" spans="1:9" ht="60">
      <c r="A154" s="118">
        <v>687</v>
      </c>
      <c r="B154" s="119">
        <v>40511</v>
      </c>
      <c r="C154" s="131" t="s">
        <v>642</v>
      </c>
      <c r="D154" s="120" t="s">
        <v>643</v>
      </c>
      <c r="E154" s="4" t="s">
        <v>3577</v>
      </c>
      <c r="F154" s="4" t="s">
        <v>644</v>
      </c>
      <c r="G154" s="4" t="s">
        <v>645</v>
      </c>
      <c r="H154" s="4" t="s">
        <v>646</v>
      </c>
      <c r="I154" s="4"/>
    </row>
    <row r="155" spans="1:9" ht="60">
      <c r="A155" s="118">
        <v>689</v>
      </c>
      <c r="B155" s="119">
        <v>40511</v>
      </c>
      <c r="C155" s="131" t="s">
        <v>647</v>
      </c>
      <c r="D155" s="120" t="s">
        <v>648</v>
      </c>
      <c r="E155" s="4" t="s">
        <v>3577</v>
      </c>
      <c r="F155" s="4" t="s">
        <v>649</v>
      </c>
      <c r="G155" s="4" t="s">
        <v>650</v>
      </c>
      <c r="H155" s="4"/>
      <c r="I155" s="4"/>
    </row>
    <row r="156" spans="1:9" ht="150">
      <c r="A156" s="118">
        <v>690</v>
      </c>
      <c r="B156" s="119">
        <v>40511</v>
      </c>
      <c r="C156" s="131" t="s">
        <v>651</v>
      </c>
      <c r="D156" s="120" t="s">
        <v>652</v>
      </c>
      <c r="E156" s="4" t="s">
        <v>3576</v>
      </c>
      <c r="F156" s="4" t="s">
        <v>653</v>
      </c>
      <c r="G156" s="4" t="s">
        <v>654</v>
      </c>
      <c r="H156" s="4"/>
      <c r="I156" s="4"/>
    </row>
    <row r="157" spans="1:9" ht="150">
      <c r="A157" s="118">
        <v>691</v>
      </c>
      <c r="B157" s="119">
        <v>40511</v>
      </c>
      <c r="C157" s="131" t="s">
        <v>655</v>
      </c>
      <c r="D157" s="120" t="s">
        <v>656</v>
      </c>
      <c r="E157" s="4" t="s">
        <v>3576</v>
      </c>
      <c r="F157" s="4" t="s">
        <v>657</v>
      </c>
      <c r="G157" s="4" t="s">
        <v>658</v>
      </c>
      <c r="H157" s="4"/>
      <c r="I157" s="4"/>
    </row>
    <row r="158" spans="1:9" ht="75">
      <c r="A158" s="118">
        <v>692</v>
      </c>
      <c r="B158" s="119">
        <v>40511</v>
      </c>
      <c r="C158" s="131" t="s">
        <v>659</v>
      </c>
      <c r="D158" s="120" t="s">
        <v>660</v>
      </c>
      <c r="E158" s="4" t="s">
        <v>3577</v>
      </c>
      <c r="F158" s="4" t="s">
        <v>661</v>
      </c>
      <c r="G158" s="4" t="s">
        <v>662</v>
      </c>
      <c r="H158" s="4"/>
      <c r="I158" s="4"/>
    </row>
    <row r="159" spans="1:9" ht="48">
      <c r="A159" s="118">
        <v>693</v>
      </c>
      <c r="B159" s="119">
        <v>40479</v>
      </c>
      <c r="C159" s="131" t="s">
        <v>663</v>
      </c>
      <c r="D159" s="120" t="s">
        <v>664</v>
      </c>
      <c r="E159" s="4" t="s">
        <v>3577</v>
      </c>
      <c r="F159" s="4" t="s">
        <v>665</v>
      </c>
      <c r="G159" s="4" t="s">
        <v>666</v>
      </c>
      <c r="H159" s="4"/>
      <c r="I159" s="4"/>
    </row>
    <row r="160" spans="1:9" ht="48">
      <c r="A160" s="118">
        <v>694</v>
      </c>
      <c r="B160" s="119">
        <v>40511</v>
      </c>
      <c r="C160" s="131" t="s">
        <v>667</v>
      </c>
      <c r="D160" s="120" t="s">
        <v>668</v>
      </c>
      <c r="E160" s="4" t="s">
        <v>3577</v>
      </c>
      <c r="F160" s="4" t="s">
        <v>669</v>
      </c>
      <c r="G160" s="4" t="s">
        <v>670</v>
      </c>
      <c r="H160" s="4"/>
      <c r="I160" s="4"/>
    </row>
    <row r="161" spans="1:9" ht="150">
      <c r="A161" s="118">
        <v>699</v>
      </c>
      <c r="B161" s="119">
        <v>40511</v>
      </c>
      <c r="C161" s="131" t="s">
        <v>671</v>
      </c>
      <c r="D161" s="120" t="s">
        <v>672</v>
      </c>
      <c r="E161" s="4" t="s">
        <v>3576</v>
      </c>
      <c r="F161" s="4" t="s">
        <v>673</v>
      </c>
      <c r="G161" s="4" t="s">
        <v>674</v>
      </c>
      <c r="H161" s="4"/>
      <c r="I161" s="4"/>
    </row>
    <row r="162" spans="1:9" ht="60">
      <c r="A162" s="118">
        <v>700</v>
      </c>
      <c r="B162" s="119">
        <v>40511</v>
      </c>
      <c r="C162" s="131" t="s">
        <v>675</v>
      </c>
      <c r="D162" s="120" t="s">
        <v>676</v>
      </c>
      <c r="E162" s="4" t="s">
        <v>3577</v>
      </c>
      <c r="F162" s="4" t="s">
        <v>677</v>
      </c>
      <c r="G162" s="4" t="s">
        <v>678</v>
      </c>
      <c r="H162" s="4"/>
      <c r="I162" s="4"/>
    </row>
    <row r="163" spans="1:9" ht="105">
      <c r="A163" s="118">
        <v>701</v>
      </c>
      <c r="B163" s="119">
        <v>40511</v>
      </c>
      <c r="C163" s="131" t="s">
        <v>679</v>
      </c>
      <c r="D163" s="120" t="s">
        <v>680</v>
      </c>
      <c r="E163" s="4" t="s">
        <v>3579</v>
      </c>
      <c r="F163" s="4" t="s">
        <v>681</v>
      </c>
      <c r="G163" s="4" t="s">
        <v>682</v>
      </c>
      <c r="H163" s="4"/>
      <c r="I163" s="4"/>
    </row>
    <row r="164" spans="1:9" ht="48">
      <c r="A164" s="118">
        <v>702</v>
      </c>
      <c r="B164" s="119">
        <v>40511</v>
      </c>
      <c r="C164" s="131" t="s">
        <v>683</v>
      </c>
      <c r="D164" s="120" t="s">
        <v>684</v>
      </c>
      <c r="E164" s="4" t="s">
        <v>3577</v>
      </c>
      <c r="F164" s="4" t="s">
        <v>685</v>
      </c>
      <c r="G164" s="4" t="s">
        <v>686</v>
      </c>
      <c r="H164" s="4"/>
      <c r="I164" s="4"/>
    </row>
    <row r="165" spans="1:9" ht="150">
      <c r="A165" s="118">
        <v>703</v>
      </c>
      <c r="B165" s="119">
        <v>40511</v>
      </c>
      <c r="C165" s="131" t="s">
        <v>687</v>
      </c>
      <c r="D165" s="120" t="s">
        <v>688</v>
      </c>
      <c r="E165" s="4" t="s">
        <v>3576</v>
      </c>
      <c r="F165" s="4" t="s">
        <v>689</v>
      </c>
      <c r="G165" s="4" t="s">
        <v>690</v>
      </c>
      <c r="H165" s="4"/>
      <c r="I165" s="4"/>
    </row>
    <row r="166" spans="1:9" ht="60">
      <c r="A166" s="118">
        <v>704</v>
      </c>
      <c r="B166" s="119">
        <v>40511</v>
      </c>
      <c r="C166" s="131" t="s">
        <v>691</v>
      </c>
      <c r="D166" s="120" t="s">
        <v>692</v>
      </c>
      <c r="E166" s="4" t="s">
        <v>3577</v>
      </c>
      <c r="F166" s="4" t="s">
        <v>693</v>
      </c>
      <c r="G166" s="4" t="s">
        <v>694</v>
      </c>
      <c r="H166" s="4"/>
      <c r="I166" s="4"/>
    </row>
    <row r="167" spans="1:9" ht="75">
      <c r="A167" s="118">
        <v>705</v>
      </c>
      <c r="B167" s="119">
        <v>40511</v>
      </c>
      <c r="C167" s="131" t="s">
        <v>695</v>
      </c>
      <c r="D167" s="120" t="s">
        <v>696</v>
      </c>
      <c r="E167" s="4" t="s">
        <v>3577</v>
      </c>
      <c r="F167" s="4" t="s">
        <v>697</v>
      </c>
      <c r="G167" s="4" t="s">
        <v>698</v>
      </c>
      <c r="H167" s="4"/>
      <c r="I167" s="4"/>
    </row>
    <row r="168" spans="1:9" ht="45">
      <c r="A168" s="118">
        <v>707</v>
      </c>
      <c r="B168" s="119">
        <v>40511</v>
      </c>
      <c r="C168" s="131" t="s">
        <v>699</v>
      </c>
      <c r="D168" s="120" t="s">
        <v>700</v>
      </c>
      <c r="E168" s="4" t="s">
        <v>3577</v>
      </c>
      <c r="F168" s="4" t="s">
        <v>701</v>
      </c>
      <c r="G168" s="4" t="s">
        <v>702</v>
      </c>
      <c r="H168" s="4"/>
      <c r="I168" s="4"/>
    </row>
    <row r="169" spans="1:9" ht="60">
      <c r="A169" s="118">
        <v>709</v>
      </c>
      <c r="B169" s="119">
        <v>40515</v>
      </c>
      <c r="C169" s="131" t="s">
        <v>703</v>
      </c>
      <c r="D169" s="120" t="s">
        <v>704</v>
      </c>
      <c r="E169" s="4" t="s">
        <v>3577</v>
      </c>
      <c r="F169" s="4" t="s">
        <v>705</v>
      </c>
      <c r="G169" s="4" t="s">
        <v>706</v>
      </c>
      <c r="H169" s="4"/>
      <c r="I169" s="4"/>
    </row>
    <row r="170" spans="1:9" ht="60">
      <c r="A170" s="118">
        <v>710</v>
      </c>
      <c r="B170" s="119">
        <v>40513</v>
      </c>
      <c r="C170" s="131" t="s">
        <v>707</v>
      </c>
      <c r="D170" s="120" t="s">
        <v>708</v>
      </c>
      <c r="E170" s="4" t="s">
        <v>3577</v>
      </c>
      <c r="F170" s="4" t="s">
        <v>709</v>
      </c>
      <c r="G170" s="4" t="s">
        <v>710</v>
      </c>
      <c r="H170" s="4"/>
      <c r="I170" s="4"/>
    </row>
    <row r="171" spans="1:9" ht="60">
      <c r="A171" s="118">
        <v>712</v>
      </c>
      <c r="B171" s="119">
        <v>40513</v>
      </c>
      <c r="C171" s="131" t="s">
        <v>711</v>
      </c>
      <c r="D171" s="120" t="s">
        <v>712</v>
      </c>
      <c r="E171" s="4" t="s">
        <v>3577</v>
      </c>
      <c r="F171" s="4" t="s">
        <v>713</v>
      </c>
      <c r="G171" s="4" t="s">
        <v>714</v>
      </c>
      <c r="H171" s="4"/>
      <c r="I171" s="4"/>
    </row>
    <row r="172" spans="1:9" ht="150">
      <c r="A172" s="118">
        <v>713</v>
      </c>
      <c r="B172" s="119">
        <v>40513</v>
      </c>
      <c r="C172" s="131" t="s">
        <v>715</v>
      </c>
      <c r="D172" s="120" t="s">
        <v>716</v>
      </c>
      <c r="E172" s="4" t="s">
        <v>3576</v>
      </c>
      <c r="F172" s="4" t="s">
        <v>717</v>
      </c>
      <c r="G172" s="4" t="s">
        <v>718</v>
      </c>
      <c r="H172" s="4"/>
      <c r="I172" s="4"/>
    </row>
    <row r="173" spans="1:9" ht="45">
      <c r="A173" s="118">
        <v>714</v>
      </c>
      <c r="B173" s="119">
        <v>40518</v>
      </c>
      <c r="C173" s="131" t="s">
        <v>719</v>
      </c>
      <c r="D173" s="120" t="s">
        <v>720</v>
      </c>
      <c r="E173" s="4" t="s">
        <v>3577</v>
      </c>
      <c r="F173" s="4" t="s">
        <v>721</v>
      </c>
      <c r="G173" s="4" t="s">
        <v>722</v>
      </c>
      <c r="H173" s="4" t="s">
        <v>723</v>
      </c>
      <c r="I173" s="4"/>
    </row>
    <row r="174" spans="1:9" ht="60">
      <c r="A174" s="118">
        <v>715</v>
      </c>
      <c r="B174" s="119">
        <v>40518</v>
      </c>
      <c r="C174" s="131" t="s">
        <v>724</v>
      </c>
      <c r="D174" s="120" t="s">
        <v>725</v>
      </c>
      <c r="E174" s="4" t="s">
        <v>3577</v>
      </c>
      <c r="F174" s="4" t="s">
        <v>726</v>
      </c>
      <c r="G174" s="4" t="s">
        <v>727</v>
      </c>
      <c r="H174" s="4"/>
      <c r="I174" s="4"/>
    </row>
    <row r="175" spans="1:9" ht="60">
      <c r="A175" s="118">
        <v>717</v>
      </c>
      <c r="B175" s="119">
        <v>40518</v>
      </c>
      <c r="C175" s="131" t="s">
        <v>728</v>
      </c>
      <c r="D175" s="120" t="s">
        <v>729</v>
      </c>
      <c r="E175" s="4" t="s">
        <v>3577</v>
      </c>
      <c r="F175" s="4" t="s">
        <v>730</v>
      </c>
      <c r="G175" s="4" t="s">
        <v>731</v>
      </c>
      <c r="H175" s="4"/>
      <c r="I175" s="4"/>
    </row>
    <row r="176" spans="1:9" ht="60">
      <c r="A176" s="118">
        <v>718</v>
      </c>
      <c r="B176" s="119">
        <v>40518</v>
      </c>
      <c r="C176" s="131" t="s">
        <v>732</v>
      </c>
      <c r="D176" s="120" t="s">
        <v>733</v>
      </c>
      <c r="E176" s="4" t="s">
        <v>3577</v>
      </c>
      <c r="F176" s="4" t="s">
        <v>734</v>
      </c>
      <c r="G176" s="4" t="s">
        <v>735</v>
      </c>
      <c r="H176" s="4"/>
      <c r="I176" s="4"/>
    </row>
    <row r="177" spans="1:9" ht="150">
      <c r="A177" s="118">
        <v>721</v>
      </c>
      <c r="B177" s="119">
        <v>40518</v>
      </c>
      <c r="C177" s="131" t="s">
        <v>736</v>
      </c>
      <c r="D177" s="120" t="s">
        <v>737</v>
      </c>
      <c r="E177" s="4" t="s">
        <v>3576</v>
      </c>
      <c r="F177" s="4" t="s">
        <v>738</v>
      </c>
      <c r="G177" s="4" t="s">
        <v>739</v>
      </c>
      <c r="H177" s="4" t="s">
        <v>740</v>
      </c>
      <c r="I177" s="4"/>
    </row>
    <row r="178" spans="1:9" ht="150">
      <c r="A178" s="118">
        <v>723</v>
      </c>
      <c r="B178" s="119">
        <v>40518</v>
      </c>
      <c r="C178" s="131" t="s">
        <v>261</v>
      </c>
      <c r="D178" s="120" t="s">
        <v>741</v>
      </c>
      <c r="E178" s="4" t="s">
        <v>3576</v>
      </c>
      <c r="F178" s="4" t="s">
        <v>742</v>
      </c>
      <c r="G178" s="4" t="s">
        <v>743</v>
      </c>
      <c r="H178" s="4"/>
      <c r="I178" s="4"/>
    </row>
    <row r="179" spans="1:9" ht="150">
      <c r="A179" s="118">
        <v>726</v>
      </c>
      <c r="B179" s="119">
        <v>40518</v>
      </c>
      <c r="C179" s="131" t="s">
        <v>744</v>
      </c>
      <c r="D179" s="120" t="s">
        <v>745</v>
      </c>
      <c r="E179" s="4" t="s">
        <v>3576</v>
      </c>
      <c r="F179" s="4" t="s">
        <v>746</v>
      </c>
      <c r="G179" s="4" t="s">
        <v>747</v>
      </c>
      <c r="H179" s="4" t="s">
        <v>748</v>
      </c>
      <c r="I179" s="4"/>
    </row>
    <row r="180" spans="1:9" ht="150">
      <c r="A180" s="118">
        <v>729</v>
      </c>
      <c r="B180" s="119">
        <v>40518</v>
      </c>
      <c r="C180" s="131" t="s">
        <v>749</v>
      </c>
      <c r="D180" s="120" t="s">
        <v>750</v>
      </c>
      <c r="E180" s="4" t="s">
        <v>3576</v>
      </c>
      <c r="F180" s="4" t="s">
        <v>751</v>
      </c>
      <c r="G180" s="4" t="s">
        <v>752</v>
      </c>
      <c r="H180" s="4"/>
      <c r="I180" s="4"/>
    </row>
    <row r="181" spans="1:9" ht="75">
      <c r="A181" s="118">
        <v>739</v>
      </c>
      <c r="B181" s="119">
        <v>40518</v>
      </c>
      <c r="C181" s="131" t="s">
        <v>753</v>
      </c>
      <c r="D181" s="120" t="s">
        <v>754</v>
      </c>
      <c r="E181" s="4" t="s">
        <v>3577</v>
      </c>
      <c r="F181" s="4" t="s">
        <v>755</v>
      </c>
      <c r="G181" s="4" t="s">
        <v>756</v>
      </c>
      <c r="H181" s="4"/>
      <c r="I181" s="4"/>
    </row>
    <row r="182" spans="1:9" ht="150">
      <c r="A182" s="118">
        <v>741</v>
      </c>
      <c r="B182" s="119">
        <v>40518</v>
      </c>
      <c r="C182" s="131" t="s">
        <v>757</v>
      </c>
      <c r="D182" s="120" t="s">
        <v>758</v>
      </c>
      <c r="E182" s="4" t="s">
        <v>3576</v>
      </c>
      <c r="F182" s="4" t="s">
        <v>759</v>
      </c>
      <c r="G182" s="4" t="s">
        <v>760</v>
      </c>
      <c r="H182" s="4" t="s">
        <v>761</v>
      </c>
      <c r="I182" s="4"/>
    </row>
    <row r="183" spans="1:9" ht="45">
      <c r="A183" s="118">
        <v>743</v>
      </c>
      <c r="B183" s="119">
        <v>40518</v>
      </c>
      <c r="C183" s="131" t="s">
        <v>762</v>
      </c>
      <c r="D183" s="120" t="s">
        <v>763</v>
      </c>
      <c r="E183" s="4" t="s">
        <v>3577</v>
      </c>
      <c r="F183" s="4" t="s">
        <v>764</v>
      </c>
      <c r="G183" s="4" t="s">
        <v>765</v>
      </c>
      <c r="H183" s="4"/>
      <c r="I183" s="4"/>
    </row>
    <row r="184" spans="1:9" ht="60">
      <c r="A184" s="118">
        <v>753</v>
      </c>
      <c r="B184" s="119">
        <v>40518</v>
      </c>
      <c r="C184" s="131" t="s">
        <v>766</v>
      </c>
      <c r="D184" s="120" t="s">
        <v>767</v>
      </c>
      <c r="E184" s="4" t="s">
        <v>3577</v>
      </c>
      <c r="F184" s="4" t="s">
        <v>768</v>
      </c>
      <c r="G184" s="4" t="s">
        <v>769</v>
      </c>
      <c r="H184" s="4"/>
      <c r="I184" s="4"/>
    </row>
    <row r="185" spans="1:9" ht="48">
      <c r="A185" s="118">
        <v>754</v>
      </c>
      <c r="B185" s="119">
        <v>40518</v>
      </c>
      <c r="C185" s="131" t="s">
        <v>770</v>
      </c>
      <c r="D185" s="120" t="s">
        <v>771</v>
      </c>
      <c r="E185" s="4" t="s">
        <v>3577</v>
      </c>
      <c r="F185" s="4" t="s">
        <v>772</v>
      </c>
      <c r="G185" s="4" t="s">
        <v>773</v>
      </c>
      <c r="H185" s="4"/>
      <c r="I185" s="4"/>
    </row>
    <row r="186" spans="1:9" ht="75">
      <c r="A186" s="118">
        <v>755</v>
      </c>
      <c r="B186" s="119">
        <v>40518</v>
      </c>
      <c r="C186" s="131" t="s">
        <v>774</v>
      </c>
      <c r="D186" s="120" t="s">
        <v>775</v>
      </c>
      <c r="E186" s="4" t="s">
        <v>3577</v>
      </c>
      <c r="F186" s="4" t="s">
        <v>776</v>
      </c>
      <c r="G186" s="4" t="s">
        <v>777</v>
      </c>
      <c r="H186" s="4" t="s">
        <v>778</v>
      </c>
      <c r="I186" s="4"/>
    </row>
    <row r="187" spans="1:9" ht="75">
      <c r="A187" s="118">
        <v>757</v>
      </c>
      <c r="B187" s="119">
        <v>40522</v>
      </c>
      <c r="C187" s="131" t="s">
        <v>779</v>
      </c>
      <c r="D187" s="120" t="s">
        <v>780</v>
      </c>
      <c r="E187" s="4" t="s">
        <v>3577</v>
      </c>
      <c r="F187" s="4" t="s">
        <v>781</v>
      </c>
      <c r="G187" s="4" t="s">
        <v>782</v>
      </c>
      <c r="H187" s="4"/>
      <c r="I187" s="4"/>
    </row>
    <row r="188" spans="1:9" ht="48">
      <c r="A188" s="118">
        <v>758</v>
      </c>
      <c r="B188" s="119">
        <v>40522</v>
      </c>
      <c r="C188" s="131" t="s">
        <v>783</v>
      </c>
      <c r="D188" s="120" t="s">
        <v>784</v>
      </c>
      <c r="E188" s="4" t="s">
        <v>3577</v>
      </c>
      <c r="F188" s="4" t="s">
        <v>785</v>
      </c>
      <c r="G188" s="4" t="s">
        <v>786</v>
      </c>
      <c r="H188" s="4"/>
      <c r="I188" s="4"/>
    </row>
    <row r="189" spans="1:9" ht="60">
      <c r="A189" s="118">
        <v>763</v>
      </c>
      <c r="B189" s="119">
        <v>40522</v>
      </c>
      <c r="C189" s="131" t="s">
        <v>787</v>
      </c>
      <c r="D189" s="120" t="s">
        <v>788</v>
      </c>
      <c r="E189" s="4" t="s">
        <v>3577</v>
      </c>
      <c r="F189" s="4" t="s">
        <v>789</v>
      </c>
      <c r="G189" s="4" t="s">
        <v>790</v>
      </c>
      <c r="H189" s="4"/>
      <c r="I189" s="4"/>
    </row>
    <row r="190" spans="1:9" ht="75">
      <c r="A190" s="118">
        <v>765</v>
      </c>
      <c r="B190" s="119">
        <v>40525</v>
      </c>
      <c r="C190" s="131" t="s">
        <v>791</v>
      </c>
      <c r="D190" s="120" t="s">
        <v>792</v>
      </c>
      <c r="E190" s="4" t="s">
        <v>3577</v>
      </c>
      <c r="F190" s="4" t="s">
        <v>793</v>
      </c>
      <c r="G190" s="4" t="s">
        <v>794</v>
      </c>
      <c r="H190" s="4"/>
      <c r="I190" s="4"/>
    </row>
    <row r="191" spans="1:9" ht="150">
      <c r="A191" s="118">
        <v>782</v>
      </c>
      <c r="B191" s="119">
        <v>40522</v>
      </c>
      <c r="C191" s="131" t="s">
        <v>795</v>
      </c>
      <c r="D191" s="120" t="s">
        <v>796</v>
      </c>
      <c r="E191" s="4" t="s">
        <v>3576</v>
      </c>
      <c r="F191" s="4" t="s">
        <v>797</v>
      </c>
      <c r="G191" s="4" t="s">
        <v>798</v>
      </c>
      <c r="H191" s="4"/>
      <c r="I191" s="4"/>
    </row>
    <row r="192" spans="1:9" ht="150">
      <c r="A192" s="118">
        <v>788</v>
      </c>
      <c r="B192" s="119">
        <v>40522</v>
      </c>
      <c r="C192" s="131" t="s">
        <v>799</v>
      </c>
      <c r="D192" s="120" t="s">
        <v>800</v>
      </c>
      <c r="E192" s="4" t="s">
        <v>3576</v>
      </c>
      <c r="F192" s="4" t="s">
        <v>801</v>
      </c>
      <c r="G192" s="4" t="s">
        <v>802</v>
      </c>
      <c r="H192" s="4"/>
      <c r="I192" s="4"/>
    </row>
    <row r="193" spans="1:9" ht="150">
      <c r="A193" s="118">
        <v>793</v>
      </c>
      <c r="B193" s="119">
        <v>40526</v>
      </c>
      <c r="C193" s="131" t="s">
        <v>803</v>
      </c>
      <c r="D193" s="120" t="s">
        <v>804</v>
      </c>
      <c r="E193" s="4" t="s">
        <v>3576</v>
      </c>
      <c r="F193" s="4" t="s">
        <v>805</v>
      </c>
      <c r="G193" s="4" t="s">
        <v>806</v>
      </c>
      <c r="H193" s="4"/>
      <c r="I193" s="4"/>
    </row>
    <row r="194" spans="1:9" ht="60">
      <c r="A194" s="118">
        <v>803</v>
      </c>
      <c r="B194" s="119">
        <v>40526</v>
      </c>
      <c r="C194" s="131" t="s">
        <v>807</v>
      </c>
      <c r="D194" s="120" t="s">
        <v>808</v>
      </c>
      <c r="E194" s="4" t="s">
        <v>3577</v>
      </c>
      <c r="F194" s="4" t="s">
        <v>809</v>
      </c>
      <c r="G194" s="4" t="s">
        <v>810</v>
      </c>
      <c r="H194" s="4" t="s">
        <v>811</v>
      </c>
      <c r="I194" s="4"/>
    </row>
    <row r="195" spans="1:9" ht="105">
      <c r="A195" s="118">
        <v>816</v>
      </c>
      <c r="B195" s="119">
        <v>40752</v>
      </c>
      <c r="C195" s="131" t="s">
        <v>812</v>
      </c>
      <c r="D195" s="120" t="s">
        <v>813</v>
      </c>
      <c r="E195" s="4" t="s">
        <v>3579</v>
      </c>
      <c r="F195" s="4" t="s">
        <v>814</v>
      </c>
      <c r="G195" s="4" t="s">
        <v>815</v>
      </c>
      <c r="H195" s="4"/>
      <c r="I195" s="4"/>
    </row>
    <row r="196" spans="1:9" ht="210">
      <c r="A196" s="118">
        <v>846</v>
      </c>
      <c r="B196" s="119">
        <v>40527</v>
      </c>
      <c r="C196" s="131" t="s">
        <v>816</v>
      </c>
      <c r="D196" s="120" t="s">
        <v>817</v>
      </c>
      <c r="E196" s="4" t="s">
        <v>3578</v>
      </c>
      <c r="F196" s="4" t="s">
        <v>818</v>
      </c>
      <c r="G196" s="4" t="s">
        <v>819</v>
      </c>
      <c r="H196" s="4"/>
      <c r="I196" s="4"/>
    </row>
    <row r="197" spans="1:9" ht="105">
      <c r="A197" s="121">
        <v>868</v>
      </c>
      <c r="B197" s="122">
        <v>40527</v>
      </c>
      <c r="C197" s="132" t="s">
        <v>820</v>
      </c>
      <c r="D197" s="123" t="s">
        <v>821</v>
      </c>
      <c r="E197" s="5" t="s">
        <v>3580</v>
      </c>
      <c r="F197" s="5" t="s">
        <v>822</v>
      </c>
      <c r="G197" s="5" t="s">
        <v>823</v>
      </c>
      <c r="H197" s="5"/>
      <c r="I197" s="4" t="s">
        <v>461</v>
      </c>
    </row>
    <row r="198" spans="1:9" ht="45">
      <c r="A198" s="118">
        <v>869</v>
      </c>
      <c r="B198" s="119">
        <v>40527</v>
      </c>
      <c r="C198" s="131" t="s">
        <v>583</v>
      </c>
      <c r="D198" s="120" t="s">
        <v>824</v>
      </c>
      <c r="E198" s="4" t="s">
        <v>3577</v>
      </c>
      <c r="F198" s="4" t="s">
        <v>825</v>
      </c>
      <c r="G198" s="4" t="s">
        <v>826</v>
      </c>
      <c r="H198" s="4"/>
      <c r="I198" s="4"/>
    </row>
    <row r="199" spans="1:9" ht="60">
      <c r="A199" s="118">
        <v>870</v>
      </c>
      <c r="B199" s="119">
        <v>40527</v>
      </c>
      <c r="C199" s="131" t="s">
        <v>827</v>
      </c>
      <c r="D199" s="120" t="s">
        <v>828</v>
      </c>
      <c r="E199" s="4" t="s">
        <v>3577</v>
      </c>
      <c r="F199" s="4" t="s">
        <v>829</v>
      </c>
      <c r="G199" s="4" t="s">
        <v>830</v>
      </c>
      <c r="H199" s="4"/>
      <c r="I199" s="4"/>
    </row>
    <row r="200" spans="1:9" ht="45">
      <c r="A200" s="118">
        <v>871</v>
      </c>
      <c r="B200" s="119">
        <v>40527</v>
      </c>
      <c r="C200" s="131" t="s">
        <v>831</v>
      </c>
      <c r="D200" s="120" t="s">
        <v>832</v>
      </c>
      <c r="E200" s="4" t="s">
        <v>3577</v>
      </c>
      <c r="F200" s="4" t="s">
        <v>833</v>
      </c>
      <c r="G200" s="4" t="s">
        <v>834</v>
      </c>
      <c r="H200" s="4" t="s">
        <v>835</v>
      </c>
      <c r="I200" s="4"/>
    </row>
    <row r="201" spans="1:9" ht="84">
      <c r="A201" s="118">
        <v>872</v>
      </c>
      <c r="B201" s="119">
        <v>40527</v>
      </c>
      <c r="C201" s="131" t="s">
        <v>836</v>
      </c>
      <c r="D201" s="120" t="s">
        <v>837</v>
      </c>
      <c r="E201" s="4" t="s">
        <v>3577</v>
      </c>
      <c r="F201" s="4" t="s">
        <v>838</v>
      </c>
      <c r="G201" s="4" t="s">
        <v>839</v>
      </c>
      <c r="H201" s="4"/>
      <c r="I201" s="4"/>
    </row>
    <row r="202" spans="1:9" ht="60">
      <c r="A202" s="118">
        <v>873</v>
      </c>
      <c r="B202" s="119">
        <v>40527</v>
      </c>
      <c r="C202" s="131" t="s">
        <v>840</v>
      </c>
      <c r="D202" s="120" t="s">
        <v>841</v>
      </c>
      <c r="E202" s="4" t="s">
        <v>3577</v>
      </c>
      <c r="F202" s="4" t="s">
        <v>842</v>
      </c>
      <c r="G202" s="4" t="s">
        <v>843</v>
      </c>
      <c r="H202" s="4" t="s">
        <v>844</v>
      </c>
      <c r="I202" s="4"/>
    </row>
    <row r="203" spans="1:9" ht="60">
      <c r="A203" s="118">
        <v>874</v>
      </c>
      <c r="B203" s="119">
        <v>40527</v>
      </c>
      <c r="C203" s="131" t="s">
        <v>845</v>
      </c>
      <c r="D203" s="120" t="s">
        <v>846</v>
      </c>
      <c r="E203" s="4" t="s">
        <v>3577</v>
      </c>
      <c r="F203" s="4" t="s">
        <v>847</v>
      </c>
      <c r="G203" s="4" t="s">
        <v>848</v>
      </c>
      <c r="H203" s="4"/>
      <c r="I203" s="4"/>
    </row>
    <row r="204" spans="1:9" ht="75">
      <c r="A204" s="118">
        <v>875</v>
      </c>
      <c r="B204" s="119">
        <v>40527</v>
      </c>
      <c r="C204" s="131" t="s">
        <v>849</v>
      </c>
      <c r="D204" s="120" t="s">
        <v>850</v>
      </c>
      <c r="E204" s="4" t="s">
        <v>3577</v>
      </c>
      <c r="F204" s="4" t="s">
        <v>851</v>
      </c>
      <c r="G204" s="4" t="s">
        <v>852</v>
      </c>
      <c r="H204" s="4"/>
      <c r="I204" s="4"/>
    </row>
    <row r="205" spans="1:9" ht="150">
      <c r="A205" s="118">
        <v>876</v>
      </c>
      <c r="B205" s="119">
        <v>40527</v>
      </c>
      <c r="C205" s="131" t="s">
        <v>853</v>
      </c>
      <c r="D205" s="120" t="s">
        <v>854</v>
      </c>
      <c r="E205" s="4" t="s">
        <v>3576</v>
      </c>
      <c r="F205" s="4" t="s">
        <v>855</v>
      </c>
      <c r="G205" s="4" t="s">
        <v>856</v>
      </c>
      <c r="H205" s="4"/>
      <c r="I205" s="4"/>
    </row>
    <row r="206" spans="1:9" ht="105">
      <c r="A206" s="118">
        <v>877</v>
      </c>
      <c r="B206" s="119">
        <v>40527</v>
      </c>
      <c r="C206" s="131" t="s">
        <v>857</v>
      </c>
      <c r="D206" s="120" t="s">
        <v>858</v>
      </c>
      <c r="E206" s="4" t="s">
        <v>3579</v>
      </c>
      <c r="F206" s="4" t="s">
        <v>859</v>
      </c>
      <c r="G206" s="4" t="s">
        <v>860</v>
      </c>
      <c r="H206" s="4"/>
      <c r="I206" s="4"/>
    </row>
    <row r="207" spans="1:9" ht="60">
      <c r="A207" s="118">
        <v>878</v>
      </c>
      <c r="B207" s="119">
        <v>40527</v>
      </c>
      <c r="C207" s="131" t="s">
        <v>861</v>
      </c>
      <c r="D207" s="120" t="s">
        <v>862</v>
      </c>
      <c r="E207" s="4" t="s">
        <v>3577</v>
      </c>
      <c r="F207" s="4" t="s">
        <v>863</v>
      </c>
      <c r="G207" s="4" t="s">
        <v>864</v>
      </c>
      <c r="H207" s="4"/>
      <c r="I207" s="4"/>
    </row>
    <row r="208" spans="1:9" ht="105">
      <c r="A208" s="118">
        <v>879</v>
      </c>
      <c r="B208" s="119">
        <v>40527</v>
      </c>
      <c r="C208" s="131" t="s">
        <v>865</v>
      </c>
      <c r="D208" s="120" t="s">
        <v>866</v>
      </c>
      <c r="E208" s="4" t="s">
        <v>3579</v>
      </c>
      <c r="F208" s="4" t="s">
        <v>867</v>
      </c>
      <c r="G208" s="4" t="s">
        <v>868</v>
      </c>
      <c r="H208" s="4"/>
      <c r="I208" s="4"/>
    </row>
    <row r="209" spans="1:9" ht="72">
      <c r="A209" s="118">
        <v>882</v>
      </c>
      <c r="B209" s="119">
        <v>40527</v>
      </c>
      <c r="C209" s="131" t="s">
        <v>869</v>
      </c>
      <c r="D209" s="120" t="s">
        <v>870</v>
      </c>
      <c r="E209" s="4" t="s">
        <v>3577</v>
      </c>
      <c r="F209" s="4" t="s">
        <v>871</v>
      </c>
      <c r="G209" s="4" t="s">
        <v>872</v>
      </c>
      <c r="H209" s="4"/>
      <c r="I209" s="4"/>
    </row>
    <row r="210" spans="1:9" ht="150">
      <c r="A210" s="118">
        <v>883</v>
      </c>
      <c r="B210" s="119">
        <v>40527</v>
      </c>
      <c r="C210" s="131" t="s">
        <v>873</v>
      </c>
      <c r="D210" s="120" t="s">
        <v>874</v>
      </c>
      <c r="E210" s="4" t="s">
        <v>3576</v>
      </c>
      <c r="F210" s="4" t="s">
        <v>875</v>
      </c>
      <c r="G210" s="4" t="s">
        <v>876</v>
      </c>
      <c r="H210" s="4"/>
      <c r="I210" s="4"/>
    </row>
    <row r="211" spans="1:9" ht="150">
      <c r="A211" s="118">
        <v>887</v>
      </c>
      <c r="B211" s="119">
        <v>40527</v>
      </c>
      <c r="C211" s="131" t="s">
        <v>877</v>
      </c>
      <c r="D211" s="120" t="s">
        <v>878</v>
      </c>
      <c r="E211" s="4" t="s">
        <v>3576</v>
      </c>
      <c r="F211" s="4" t="s">
        <v>879</v>
      </c>
      <c r="G211" s="4" t="s">
        <v>880</v>
      </c>
      <c r="H211" s="4"/>
      <c r="I211" s="4"/>
    </row>
    <row r="212" spans="1:9" ht="45">
      <c r="A212" s="118">
        <v>889</v>
      </c>
      <c r="B212" s="119">
        <v>40532</v>
      </c>
      <c r="C212" s="131" t="s">
        <v>881</v>
      </c>
      <c r="D212" s="120" t="s">
        <v>882</v>
      </c>
      <c r="E212" s="4" t="s">
        <v>3577</v>
      </c>
      <c r="F212" s="4" t="s">
        <v>883</v>
      </c>
      <c r="G212" s="4" t="s">
        <v>884</v>
      </c>
      <c r="H212" s="4" t="s">
        <v>885</v>
      </c>
      <c r="I212" s="4"/>
    </row>
    <row r="213" spans="1:9" ht="150">
      <c r="A213" s="118">
        <v>890</v>
      </c>
      <c r="B213" s="119">
        <v>40532</v>
      </c>
      <c r="C213" s="131" t="s">
        <v>886</v>
      </c>
      <c r="D213" s="120" t="s">
        <v>887</v>
      </c>
      <c r="E213" s="4" t="s">
        <v>3576</v>
      </c>
      <c r="F213" s="4" t="s">
        <v>888</v>
      </c>
      <c r="G213" s="4" t="s">
        <v>889</v>
      </c>
      <c r="H213" s="4"/>
      <c r="I213" s="4"/>
    </row>
    <row r="214" spans="1:9" ht="150">
      <c r="A214" s="118">
        <v>891</v>
      </c>
      <c r="B214" s="119">
        <v>40532</v>
      </c>
      <c r="C214" s="131" t="s">
        <v>890</v>
      </c>
      <c r="D214" s="120" t="s">
        <v>891</v>
      </c>
      <c r="E214" s="4" t="s">
        <v>3576</v>
      </c>
      <c r="F214" s="4" t="s">
        <v>892</v>
      </c>
      <c r="G214" s="4" t="s">
        <v>893</v>
      </c>
      <c r="H214" s="4"/>
      <c r="I214" s="4"/>
    </row>
    <row r="215" spans="1:9" ht="75">
      <c r="A215" s="118">
        <v>892</v>
      </c>
      <c r="B215" s="119">
        <v>40532</v>
      </c>
      <c r="C215" s="131" t="s">
        <v>894</v>
      </c>
      <c r="D215" s="120" t="s">
        <v>895</v>
      </c>
      <c r="E215" s="4" t="s">
        <v>3577</v>
      </c>
      <c r="F215" s="4" t="s">
        <v>896</v>
      </c>
      <c r="G215" s="4" t="s">
        <v>897</v>
      </c>
      <c r="H215" s="4"/>
      <c r="I215" s="4"/>
    </row>
    <row r="216" spans="1:9" ht="60">
      <c r="A216" s="118">
        <v>893</v>
      </c>
      <c r="B216" s="119">
        <v>40532</v>
      </c>
      <c r="C216" s="131" t="s">
        <v>898</v>
      </c>
      <c r="D216" s="120" t="s">
        <v>899</v>
      </c>
      <c r="E216" s="4" t="s">
        <v>3577</v>
      </c>
      <c r="F216" s="4" t="s">
        <v>900</v>
      </c>
      <c r="G216" s="4" t="s">
        <v>901</v>
      </c>
      <c r="H216" s="4"/>
      <c r="I216" s="4"/>
    </row>
    <row r="217" spans="1:9" ht="150">
      <c r="A217" s="118">
        <v>899</v>
      </c>
      <c r="B217" s="119">
        <v>40532</v>
      </c>
      <c r="C217" s="131" t="s">
        <v>902</v>
      </c>
      <c r="D217" s="120" t="s">
        <v>903</v>
      </c>
      <c r="E217" s="4" t="s">
        <v>3576</v>
      </c>
      <c r="F217" s="4" t="s">
        <v>904</v>
      </c>
      <c r="G217" s="4" t="s">
        <v>905</v>
      </c>
      <c r="H217" s="4"/>
      <c r="I217" s="4"/>
    </row>
    <row r="218" spans="1:9" ht="45">
      <c r="A218" s="118">
        <v>900</v>
      </c>
      <c r="B218" s="119">
        <v>40532</v>
      </c>
      <c r="C218" s="131" t="s">
        <v>906</v>
      </c>
      <c r="D218" s="120" t="s">
        <v>907</v>
      </c>
      <c r="E218" s="4" t="s">
        <v>3577</v>
      </c>
      <c r="F218" s="4" t="s">
        <v>908</v>
      </c>
      <c r="G218" s="4" t="s">
        <v>909</v>
      </c>
      <c r="H218" s="4"/>
      <c r="I218" s="4"/>
    </row>
    <row r="219" spans="1:9" ht="48">
      <c r="A219" s="118">
        <v>901</v>
      </c>
      <c r="B219" s="119">
        <v>40532</v>
      </c>
      <c r="C219" s="131" t="s">
        <v>910</v>
      </c>
      <c r="D219" s="120" t="s">
        <v>911</v>
      </c>
      <c r="E219" s="4" t="s">
        <v>3577</v>
      </c>
      <c r="F219" s="4" t="s">
        <v>912</v>
      </c>
      <c r="G219" s="4" t="s">
        <v>913</v>
      </c>
      <c r="H219" s="4"/>
      <c r="I219" s="4"/>
    </row>
    <row r="220" spans="1:9" ht="150">
      <c r="A220" s="118">
        <v>902</v>
      </c>
      <c r="B220" s="119">
        <v>40532</v>
      </c>
      <c r="C220" s="131" t="s">
        <v>914</v>
      </c>
      <c r="D220" s="120" t="s">
        <v>915</v>
      </c>
      <c r="E220" s="4" t="s">
        <v>3576</v>
      </c>
      <c r="F220" s="4" t="s">
        <v>916</v>
      </c>
      <c r="G220" s="4" t="s">
        <v>917</v>
      </c>
      <c r="H220" s="4" t="s">
        <v>918</v>
      </c>
      <c r="I220" s="4"/>
    </row>
    <row r="221" spans="1:9" ht="45">
      <c r="A221" s="118">
        <v>903</v>
      </c>
      <c r="B221" s="119">
        <v>40532</v>
      </c>
      <c r="C221" s="131" t="s">
        <v>919</v>
      </c>
      <c r="D221" s="120" t="s">
        <v>920</v>
      </c>
      <c r="E221" s="4" t="s">
        <v>3577</v>
      </c>
      <c r="F221" s="4" t="s">
        <v>921</v>
      </c>
      <c r="G221" s="4" t="s">
        <v>922</v>
      </c>
      <c r="H221" s="4"/>
      <c r="I221" s="4"/>
    </row>
    <row r="222" spans="1:9" ht="150">
      <c r="A222" s="118">
        <v>911</v>
      </c>
      <c r="B222" s="119">
        <v>40532</v>
      </c>
      <c r="C222" s="131" t="s">
        <v>923</v>
      </c>
      <c r="D222" s="120" t="s">
        <v>924</v>
      </c>
      <c r="E222" s="4" t="s">
        <v>3576</v>
      </c>
      <c r="F222" s="4" t="s">
        <v>925</v>
      </c>
      <c r="G222" s="4" t="s">
        <v>926</v>
      </c>
      <c r="H222" s="4"/>
      <c r="I222" s="4"/>
    </row>
    <row r="223" spans="1:9" ht="60">
      <c r="A223" s="118">
        <v>912</v>
      </c>
      <c r="B223" s="119">
        <v>40532</v>
      </c>
      <c r="C223" s="131" t="s">
        <v>927</v>
      </c>
      <c r="D223" s="120" t="s">
        <v>928</v>
      </c>
      <c r="E223" s="4" t="s">
        <v>3577</v>
      </c>
      <c r="F223" s="4" t="s">
        <v>929</v>
      </c>
      <c r="G223" s="4" t="s">
        <v>930</v>
      </c>
      <c r="H223" s="4"/>
      <c r="I223" s="4"/>
    </row>
    <row r="224" spans="1:9" ht="105">
      <c r="A224" s="121">
        <v>915</v>
      </c>
      <c r="B224" s="122">
        <v>40532</v>
      </c>
      <c r="C224" s="132" t="s">
        <v>931</v>
      </c>
      <c r="D224" s="123" t="s">
        <v>932</v>
      </c>
      <c r="E224" s="5" t="s">
        <v>3580</v>
      </c>
      <c r="F224" s="5" t="s">
        <v>933</v>
      </c>
      <c r="G224" s="5" t="s">
        <v>934</v>
      </c>
      <c r="H224" s="5"/>
      <c r="I224" s="4" t="s">
        <v>461</v>
      </c>
    </row>
    <row r="225" spans="1:9" ht="210">
      <c r="A225" s="118">
        <v>916</v>
      </c>
      <c r="B225" s="119">
        <v>40532</v>
      </c>
      <c r="C225" s="131" t="s">
        <v>935</v>
      </c>
      <c r="D225" s="120" t="s">
        <v>936</v>
      </c>
      <c r="E225" s="4" t="s">
        <v>3578</v>
      </c>
      <c r="F225" s="4" t="s">
        <v>937</v>
      </c>
      <c r="G225" s="4" t="s">
        <v>938</v>
      </c>
      <c r="H225" s="4"/>
      <c r="I225" s="4"/>
    </row>
    <row r="226" spans="1:9" ht="75">
      <c r="A226" s="118">
        <v>919</v>
      </c>
      <c r="B226" s="119">
        <v>40532</v>
      </c>
      <c r="C226" s="131" t="s">
        <v>939</v>
      </c>
      <c r="D226" s="120" t="s">
        <v>940</v>
      </c>
      <c r="E226" s="4" t="s">
        <v>3577</v>
      </c>
      <c r="F226" s="4" t="s">
        <v>941</v>
      </c>
      <c r="G226" s="4" t="s">
        <v>942</v>
      </c>
      <c r="H226" s="4"/>
      <c r="I226" s="4"/>
    </row>
    <row r="227" spans="1:9" ht="150">
      <c r="A227" s="118">
        <v>922</v>
      </c>
      <c r="B227" s="119">
        <v>40532</v>
      </c>
      <c r="C227" s="131" t="s">
        <v>943</v>
      </c>
      <c r="D227" s="120" t="s">
        <v>944</v>
      </c>
      <c r="E227" s="4" t="s">
        <v>3576</v>
      </c>
      <c r="F227" s="4" t="s">
        <v>945</v>
      </c>
      <c r="G227" s="4" t="s">
        <v>946</v>
      </c>
      <c r="H227" s="4"/>
      <c r="I227" s="4"/>
    </row>
    <row r="228" spans="1:9" ht="150">
      <c r="A228" s="118">
        <v>925</v>
      </c>
      <c r="B228" s="119">
        <v>40532</v>
      </c>
      <c r="C228" s="131" t="s">
        <v>947</v>
      </c>
      <c r="D228" s="120" t="s">
        <v>948</v>
      </c>
      <c r="E228" s="4" t="s">
        <v>3576</v>
      </c>
      <c r="F228" s="4" t="s">
        <v>949</v>
      </c>
      <c r="G228" s="4" t="s">
        <v>950</v>
      </c>
      <c r="H228" s="4"/>
      <c r="I228" s="4"/>
    </row>
    <row r="229" spans="1:9" ht="90">
      <c r="A229" s="118">
        <v>933</v>
      </c>
      <c r="B229" s="119">
        <v>40534</v>
      </c>
      <c r="C229" s="131" t="s">
        <v>951</v>
      </c>
      <c r="D229" s="120" t="s">
        <v>952</v>
      </c>
      <c r="E229" s="4" t="s">
        <v>3577</v>
      </c>
      <c r="F229" s="4" t="s">
        <v>953</v>
      </c>
      <c r="G229" s="4" t="s">
        <v>954</v>
      </c>
      <c r="H229" s="4"/>
      <c r="I229" s="4"/>
    </row>
    <row r="230" spans="1:9" ht="75">
      <c r="A230" s="118">
        <v>934</v>
      </c>
      <c r="B230" s="119">
        <v>40534</v>
      </c>
      <c r="C230" s="131" t="s">
        <v>955</v>
      </c>
      <c r="D230" s="120" t="s">
        <v>956</v>
      </c>
      <c r="E230" s="4" t="s">
        <v>3577</v>
      </c>
      <c r="F230" s="4" t="s">
        <v>957</v>
      </c>
      <c r="G230" s="4" t="s">
        <v>958</v>
      </c>
      <c r="H230" s="4"/>
      <c r="I230" s="4"/>
    </row>
    <row r="231" spans="1:9" ht="60">
      <c r="A231" s="118">
        <v>935</v>
      </c>
      <c r="B231" s="119">
        <v>40534</v>
      </c>
      <c r="C231" s="131" t="s">
        <v>959</v>
      </c>
      <c r="D231" s="120" t="s">
        <v>960</v>
      </c>
      <c r="E231" s="4" t="s">
        <v>3577</v>
      </c>
      <c r="F231" s="4" t="s">
        <v>961</v>
      </c>
      <c r="G231" s="4" t="s">
        <v>962</v>
      </c>
      <c r="H231" s="4"/>
      <c r="I231" s="4"/>
    </row>
    <row r="232" spans="1:9" ht="60">
      <c r="A232" s="118">
        <v>936</v>
      </c>
      <c r="B232" s="119">
        <v>40534</v>
      </c>
      <c r="C232" s="131" t="s">
        <v>963</v>
      </c>
      <c r="D232" s="120" t="s">
        <v>964</v>
      </c>
      <c r="E232" s="4" t="s">
        <v>3577</v>
      </c>
      <c r="F232" s="4" t="s">
        <v>965</v>
      </c>
      <c r="G232" s="4" t="s">
        <v>966</v>
      </c>
      <c r="H232" s="4"/>
      <c r="I232" s="4"/>
    </row>
    <row r="233" spans="1:9" ht="60">
      <c r="A233" s="118">
        <v>938</v>
      </c>
      <c r="B233" s="119">
        <v>40534</v>
      </c>
      <c r="C233" s="131" t="s">
        <v>967</v>
      </c>
      <c r="D233" s="120" t="s">
        <v>968</v>
      </c>
      <c r="E233" s="4" t="s">
        <v>3577</v>
      </c>
      <c r="F233" s="4" t="s">
        <v>969</v>
      </c>
      <c r="G233" s="4" t="s">
        <v>970</v>
      </c>
      <c r="H233" s="4" t="s">
        <v>971</v>
      </c>
      <c r="I233" s="4"/>
    </row>
    <row r="234" spans="1:9" ht="105">
      <c r="A234" s="118">
        <v>939</v>
      </c>
      <c r="B234" s="119">
        <v>40534</v>
      </c>
      <c r="C234" s="131" t="s">
        <v>972</v>
      </c>
      <c r="D234" s="120" t="s">
        <v>973</v>
      </c>
      <c r="E234" s="4" t="s">
        <v>3579</v>
      </c>
      <c r="F234" s="4" t="s">
        <v>974</v>
      </c>
      <c r="G234" s="4" t="s">
        <v>975</v>
      </c>
      <c r="H234" s="4"/>
      <c r="I234" s="4"/>
    </row>
    <row r="235" spans="1:9" ht="45">
      <c r="A235" s="118">
        <v>940</v>
      </c>
      <c r="B235" s="119">
        <v>40534</v>
      </c>
      <c r="C235" s="131" t="s">
        <v>976</v>
      </c>
      <c r="D235" s="120" t="s">
        <v>977</v>
      </c>
      <c r="E235" s="4" t="s">
        <v>3577</v>
      </c>
      <c r="F235" s="4" t="s">
        <v>978</v>
      </c>
      <c r="G235" s="4" t="s">
        <v>979</v>
      </c>
      <c r="H235" s="4"/>
      <c r="I235" s="4"/>
    </row>
    <row r="236" spans="1:9" ht="72">
      <c r="A236" s="118">
        <v>941</v>
      </c>
      <c r="B236" s="119">
        <v>40534</v>
      </c>
      <c r="C236" s="131" t="s">
        <v>980</v>
      </c>
      <c r="D236" s="120" t="s">
        <v>981</v>
      </c>
      <c r="E236" s="4" t="s">
        <v>3577</v>
      </c>
      <c r="F236" s="4" t="s">
        <v>982</v>
      </c>
      <c r="G236" s="4" t="s">
        <v>983</v>
      </c>
      <c r="H236" s="4"/>
      <c r="I236" s="4"/>
    </row>
    <row r="237" spans="1:9" ht="150">
      <c r="A237" s="118">
        <v>942</v>
      </c>
      <c r="B237" s="119">
        <v>40534</v>
      </c>
      <c r="C237" s="131" t="s">
        <v>984</v>
      </c>
      <c r="D237" s="120" t="s">
        <v>985</v>
      </c>
      <c r="E237" s="4" t="s">
        <v>3576</v>
      </c>
      <c r="F237" s="4" t="s">
        <v>986</v>
      </c>
      <c r="G237" s="4" t="s">
        <v>987</v>
      </c>
      <c r="H237" s="4"/>
      <c r="I237" s="4"/>
    </row>
    <row r="238" spans="1:9" ht="75">
      <c r="A238" s="118">
        <v>943</v>
      </c>
      <c r="B238" s="119">
        <v>40534</v>
      </c>
      <c r="C238" s="131" t="s">
        <v>988</v>
      </c>
      <c r="D238" s="120" t="s">
        <v>989</v>
      </c>
      <c r="E238" s="4" t="s">
        <v>3577</v>
      </c>
      <c r="F238" s="4" t="s">
        <v>990</v>
      </c>
      <c r="G238" s="4" t="s">
        <v>991</v>
      </c>
      <c r="H238" s="4"/>
      <c r="I238" s="4"/>
    </row>
    <row r="239" spans="1:9" ht="60">
      <c r="A239" s="118">
        <v>945</v>
      </c>
      <c r="B239" s="119">
        <v>40534</v>
      </c>
      <c r="C239" s="131" t="s">
        <v>992</v>
      </c>
      <c r="D239" s="120" t="s">
        <v>993</v>
      </c>
      <c r="E239" s="4" t="s">
        <v>3577</v>
      </c>
      <c r="F239" s="4" t="s">
        <v>994</v>
      </c>
      <c r="G239" s="4" t="s">
        <v>995</v>
      </c>
      <c r="H239" s="4"/>
      <c r="I239" s="4"/>
    </row>
    <row r="240" spans="1:9" ht="150">
      <c r="A240" s="118">
        <v>947</v>
      </c>
      <c r="B240" s="119">
        <v>40534</v>
      </c>
      <c r="C240" s="131" t="s">
        <v>996</v>
      </c>
      <c r="D240" s="120" t="s">
        <v>997</v>
      </c>
      <c r="E240" s="4" t="s">
        <v>3576</v>
      </c>
      <c r="F240" s="4" t="s">
        <v>998</v>
      </c>
      <c r="G240" s="4" t="s">
        <v>999</v>
      </c>
      <c r="H240" s="4"/>
      <c r="I240" s="4"/>
    </row>
    <row r="241" spans="1:9" ht="60">
      <c r="A241" s="118">
        <v>956</v>
      </c>
      <c r="B241" s="119">
        <v>40539</v>
      </c>
      <c r="C241" s="131" t="s">
        <v>1000</v>
      </c>
      <c r="D241" s="120" t="s">
        <v>1001</v>
      </c>
      <c r="E241" s="4" t="s">
        <v>3577</v>
      </c>
      <c r="F241" s="4" t="s">
        <v>1002</v>
      </c>
      <c r="G241" s="4" t="s">
        <v>1003</v>
      </c>
      <c r="H241" s="4"/>
      <c r="I241" s="4"/>
    </row>
    <row r="242" spans="1:9" ht="105">
      <c r="A242" s="118">
        <v>969</v>
      </c>
      <c r="B242" s="119">
        <v>40539</v>
      </c>
      <c r="C242" s="131" t="s">
        <v>1004</v>
      </c>
      <c r="D242" s="120" t="s">
        <v>1005</v>
      </c>
      <c r="E242" s="4" t="s">
        <v>3579</v>
      </c>
      <c r="F242" s="4" t="s">
        <v>1006</v>
      </c>
      <c r="G242" s="4" t="s">
        <v>1007</v>
      </c>
      <c r="H242" s="4"/>
      <c r="I242" s="4"/>
    </row>
    <row r="243" spans="1:9" ht="150">
      <c r="A243" s="118">
        <v>980</v>
      </c>
      <c r="B243" s="119">
        <v>40539</v>
      </c>
      <c r="C243" s="131" t="s">
        <v>1008</v>
      </c>
      <c r="D243" s="120" t="s">
        <v>1009</v>
      </c>
      <c r="E243" s="4" t="s">
        <v>3576</v>
      </c>
      <c r="F243" s="4" t="s">
        <v>1010</v>
      </c>
      <c r="G243" s="4" t="s">
        <v>1011</v>
      </c>
      <c r="H243" s="4"/>
      <c r="I243" s="4"/>
    </row>
    <row r="244" spans="1:9" ht="150">
      <c r="A244" s="118">
        <v>984</v>
      </c>
      <c r="B244" s="119">
        <v>40539</v>
      </c>
      <c r="C244" s="131" t="s">
        <v>1012</v>
      </c>
      <c r="D244" s="120" t="s">
        <v>1013</v>
      </c>
      <c r="E244" s="4" t="s">
        <v>3576</v>
      </c>
      <c r="F244" s="4" t="s">
        <v>1014</v>
      </c>
      <c r="G244" s="4" t="s">
        <v>1015</v>
      </c>
      <c r="H244" s="4"/>
      <c r="I244" s="4"/>
    </row>
    <row r="245" spans="1:9" ht="45">
      <c r="A245" s="118">
        <v>989</v>
      </c>
      <c r="B245" s="119">
        <v>40539</v>
      </c>
      <c r="C245" s="131" t="s">
        <v>1016</v>
      </c>
      <c r="D245" s="120" t="s">
        <v>1017</v>
      </c>
      <c r="E245" s="4" t="s">
        <v>3577</v>
      </c>
      <c r="F245" s="4" t="s">
        <v>1018</v>
      </c>
      <c r="G245" s="4" t="s">
        <v>1019</v>
      </c>
      <c r="H245" s="4"/>
      <c r="I245" s="4"/>
    </row>
    <row r="246" spans="1:9" ht="60">
      <c r="A246" s="118">
        <v>994</v>
      </c>
      <c r="B246" s="119">
        <v>40539</v>
      </c>
      <c r="C246" s="131" t="s">
        <v>1020</v>
      </c>
      <c r="D246" s="120" t="s">
        <v>1021</v>
      </c>
      <c r="E246" s="4" t="s">
        <v>3577</v>
      </c>
      <c r="F246" s="4" t="s">
        <v>1022</v>
      </c>
      <c r="G246" s="4" t="s">
        <v>1023</v>
      </c>
      <c r="H246" s="4"/>
      <c r="I246" s="4"/>
    </row>
    <row r="247" spans="1:9" ht="150">
      <c r="A247" s="118">
        <v>1003</v>
      </c>
      <c r="B247" s="119">
        <v>40539</v>
      </c>
      <c r="C247" s="131" t="s">
        <v>1024</v>
      </c>
      <c r="D247" s="120" t="s">
        <v>1025</v>
      </c>
      <c r="E247" s="4" t="s">
        <v>3576</v>
      </c>
      <c r="F247" s="4" t="s">
        <v>1026</v>
      </c>
      <c r="G247" s="4" t="s">
        <v>1027</v>
      </c>
      <c r="H247" s="4"/>
      <c r="I247" s="4"/>
    </row>
    <row r="248" spans="1:9" ht="45">
      <c r="A248" s="118">
        <v>1013</v>
      </c>
      <c r="B248" s="119">
        <v>40540</v>
      </c>
      <c r="C248" s="131" t="s">
        <v>1028</v>
      </c>
      <c r="D248" s="120" t="s">
        <v>1029</v>
      </c>
      <c r="E248" s="4" t="s">
        <v>3577</v>
      </c>
      <c r="F248" s="4" t="s">
        <v>1030</v>
      </c>
      <c r="G248" s="4" t="s">
        <v>1031</v>
      </c>
      <c r="H248" s="4"/>
      <c r="I248" s="4"/>
    </row>
    <row r="249" spans="1:9" ht="60">
      <c r="A249" s="118">
        <v>1014</v>
      </c>
      <c r="B249" s="119">
        <v>40540</v>
      </c>
      <c r="C249" s="131" t="s">
        <v>1032</v>
      </c>
      <c r="D249" s="120" t="s">
        <v>1033</v>
      </c>
      <c r="E249" s="4" t="s">
        <v>3577</v>
      </c>
      <c r="F249" s="4" t="s">
        <v>1034</v>
      </c>
      <c r="G249" s="4" t="s">
        <v>1035</v>
      </c>
      <c r="H249" s="4"/>
      <c r="I249" s="4"/>
    </row>
    <row r="250" spans="1:9" ht="150">
      <c r="A250" s="118">
        <v>1015</v>
      </c>
      <c r="B250" s="119">
        <v>40540</v>
      </c>
      <c r="C250" s="131" t="s">
        <v>1036</v>
      </c>
      <c r="D250" s="120" t="s">
        <v>1037</v>
      </c>
      <c r="E250" s="4" t="s">
        <v>3576</v>
      </c>
      <c r="F250" s="4" t="s">
        <v>1038</v>
      </c>
      <c r="G250" s="4" t="s">
        <v>1039</v>
      </c>
      <c r="H250" s="4"/>
      <c r="I250" s="4"/>
    </row>
    <row r="251" spans="1:9" ht="60">
      <c r="A251" s="118">
        <v>1016</v>
      </c>
      <c r="B251" s="119">
        <v>40540</v>
      </c>
      <c r="C251" s="131" t="s">
        <v>1040</v>
      </c>
      <c r="D251" s="120" t="s">
        <v>1041</v>
      </c>
      <c r="E251" s="4" t="s">
        <v>3577</v>
      </c>
      <c r="F251" s="4" t="s">
        <v>1042</v>
      </c>
      <c r="G251" s="4" t="s">
        <v>1043</v>
      </c>
      <c r="H251" s="4"/>
      <c r="I251" s="4"/>
    </row>
    <row r="252" spans="1:9" ht="150">
      <c r="A252" s="118">
        <v>1021</v>
      </c>
      <c r="B252" s="119">
        <v>40540</v>
      </c>
      <c r="C252" s="131" t="s">
        <v>1044</v>
      </c>
      <c r="D252" s="120" t="s">
        <v>1045</v>
      </c>
      <c r="E252" s="4" t="s">
        <v>3576</v>
      </c>
      <c r="F252" s="4" t="s">
        <v>1046</v>
      </c>
      <c r="G252" s="4" t="s">
        <v>1047</v>
      </c>
      <c r="H252" s="4"/>
      <c r="I252" s="4"/>
    </row>
    <row r="253" spans="1:9" ht="150">
      <c r="A253" s="118">
        <v>1022</v>
      </c>
      <c r="B253" s="119">
        <v>40542</v>
      </c>
      <c r="C253" s="131" t="s">
        <v>1048</v>
      </c>
      <c r="D253" s="120" t="s">
        <v>1049</v>
      </c>
      <c r="E253" s="4" t="s">
        <v>3576</v>
      </c>
      <c r="F253" s="4" t="s">
        <v>1050</v>
      </c>
      <c r="G253" s="4" t="s">
        <v>1051</v>
      </c>
      <c r="H253" s="4"/>
      <c r="I253" s="4"/>
    </row>
    <row r="254" spans="1:9" ht="75">
      <c r="A254" s="118">
        <v>1063</v>
      </c>
      <c r="B254" s="119">
        <v>40556</v>
      </c>
      <c r="C254" s="131" t="s">
        <v>97</v>
      </c>
      <c r="D254" s="120" t="s">
        <v>1052</v>
      </c>
      <c r="E254" s="4" t="s">
        <v>3577</v>
      </c>
      <c r="F254" s="4" t="s">
        <v>1053</v>
      </c>
      <c r="G254" s="4" t="s">
        <v>1054</v>
      </c>
      <c r="H254" s="4"/>
      <c r="I254" s="4"/>
    </row>
    <row r="255" spans="1:9" ht="60">
      <c r="A255" s="118">
        <v>1064</v>
      </c>
      <c r="B255" s="119">
        <v>40556</v>
      </c>
      <c r="C255" s="131" t="s">
        <v>1055</v>
      </c>
      <c r="D255" s="120" t="s">
        <v>1056</v>
      </c>
      <c r="E255" s="4" t="s">
        <v>3577</v>
      </c>
      <c r="F255" s="4" t="s">
        <v>1057</v>
      </c>
      <c r="G255" s="4" t="s">
        <v>1058</v>
      </c>
      <c r="H255" s="4"/>
      <c r="I255" s="4"/>
    </row>
    <row r="256" spans="1:9" ht="75">
      <c r="A256" s="118">
        <v>1066</v>
      </c>
      <c r="B256" s="119">
        <v>40557</v>
      </c>
      <c r="C256" s="131" t="s">
        <v>1059</v>
      </c>
      <c r="D256" s="120" t="s">
        <v>1060</v>
      </c>
      <c r="E256" s="4" t="s">
        <v>3577</v>
      </c>
      <c r="F256" s="4" t="s">
        <v>1061</v>
      </c>
      <c r="G256" s="4" t="s">
        <v>1062</v>
      </c>
      <c r="H256" s="4"/>
      <c r="I256" s="4"/>
    </row>
    <row r="257" spans="1:9" ht="150">
      <c r="A257" s="118">
        <v>1067</v>
      </c>
      <c r="B257" s="119">
        <v>40560</v>
      </c>
      <c r="C257" s="131" t="s">
        <v>1063</v>
      </c>
      <c r="D257" s="120" t="s">
        <v>1064</v>
      </c>
      <c r="E257" s="4" t="s">
        <v>3576</v>
      </c>
      <c r="F257" s="4" t="s">
        <v>1065</v>
      </c>
      <c r="G257" s="4" t="s">
        <v>1066</v>
      </c>
      <c r="H257" s="4" t="s">
        <v>1067</v>
      </c>
      <c r="I257" s="4"/>
    </row>
    <row r="258" spans="1:9" ht="150">
      <c r="A258" s="118">
        <v>1073</v>
      </c>
      <c r="B258" s="119">
        <v>40560</v>
      </c>
      <c r="C258" s="131" t="s">
        <v>1068</v>
      </c>
      <c r="D258" s="120" t="s">
        <v>1069</v>
      </c>
      <c r="E258" s="4" t="s">
        <v>3576</v>
      </c>
      <c r="F258" s="4" t="s">
        <v>1070</v>
      </c>
      <c r="G258" s="4" t="s">
        <v>1071</v>
      </c>
      <c r="H258" s="4"/>
      <c r="I258" s="4"/>
    </row>
    <row r="259" spans="1:9" ht="210">
      <c r="A259" s="118">
        <v>1077</v>
      </c>
      <c r="B259" s="119">
        <v>40560</v>
      </c>
      <c r="C259" s="131" t="s">
        <v>1072</v>
      </c>
      <c r="D259" s="120" t="s">
        <v>1073</v>
      </c>
      <c r="E259" s="4" t="s">
        <v>3578</v>
      </c>
      <c r="F259" s="4" t="s">
        <v>1074</v>
      </c>
      <c r="G259" s="4" t="s">
        <v>1075</v>
      </c>
      <c r="H259" s="4"/>
      <c r="I259" s="4"/>
    </row>
    <row r="260" spans="1:9" ht="60">
      <c r="A260" s="118">
        <v>1078</v>
      </c>
      <c r="B260" s="119">
        <v>40560</v>
      </c>
      <c r="C260" s="131" t="s">
        <v>1076</v>
      </c>
      <c r="D260" s="120" t="s">
        <v>1077</v>
      </c>
      <c r="E260" s="4" t="s">
        <v>3577</v>
      </c>
      <c r="F260" s="4" t="s">
        <v>1078</v>
      </c>
      <c r="G260" s="4" t="s">
        <v>1079</v>
      </c>
      <c r="H260" s="4"/>
      <c r="I260" s="4"/>
    </row>
    <row r="261" spans="1:9" ht="105">
      <c r="A261" s="118">
        <v>1088</v>
      </c>
      <c r="B261" s="119">
        <v>40560</v>
      </c>
      <c r="C261" s="131" t="s">
        <v>1080</v>
      </c>
      <c r="D261" s="120" t="s">
        <v>1081</v>
      </c>
      <c r="E261" s="4" t="s">
        <v>3579</v>
      </c>
      <c r="F261" s="4" t="s">
        <v>1082</v>
      </c>
      <c r="G261" s="4" t="s">
        <v>1083</v>
      </c>
      <c r="H261" s="4"/>
      <c r="I261" s="4"/>
    </row>
    <row r="262" spans="1:9" ht="60">
      <c r="A262" s="118">
        <v>1089</v>
      </c>
      <c r="B262" s="119">
        <v>40560</v>
      </c>
      <c r="C262" s="131" t="s">
        <v>1084</v>
      </c>
      <c r="D262" s="120" t="s">
        <v>1085</v>
      </c>
      <c r="E262" s="4" t="s">
        <v>3577</v>
      </c>
      <c r="F262" s="4" t="s">
        <v>1086</v>
      </c>
      <c r="G262" s="4" t="s">
        <v>1087</v>
      </c>
      <c r="H262" s="4"/>
      <c r="I262" s="4"/>
    </row>
    <row r="263" spans="1:9" ht="90">
      <c r="A263" s="118">
        <v>1090</v>
      </c>
      <c r="B263" s="119">
        <v>40560</v>
      </c>
      <c r="C263" s="131" t="s">
        <v>1088</v>
      </c>
      <c r="D263" s="120" t="s">
        <v>1089</v>
      </c>
      <c r="E263" s="4" t="s">
        <v>3577</v>
      </c>
      <c r="F263" s="4" t="s">
        <v>1090</v>
      </c>
      <c r="G263" s="4" t="s">
        <v>1091</v>
      </c>
      <c r="H263" s="4"/>
      <c r="I263" s="4"/>
    </row>
    <row r="264" spans="1:9" ht="150">
      <c r="A264" s="118">
        <v>1095</v>
      </c>
      <c r="B264" s="119">
        <v>40560</v>
      </c>
      <c r="C264" s="131" t="s">
        <v>1092</v>
      </c>
      <c r="D264" s="120" t="s">
        <v>1093</v>
      </c>
      <c r="E264" s="4" t="s">
        <v>3576</v>
      </c>
      <c r="F264" s="4" t="s">
        <v>1094</v>
      </c>
      <c r="G264" s="4" t="s">
        <v>1095</v>
      </c>
      <c r="H264" s="4"/>
      <c r="I264" s="4"/>
    </row>
    <row r="265" spans="1:9" ht="45">
      <c r="A265" s="118">
        <v>1098</v>
      </c>
      <c r="B265" s="119">
        <v>40560</v>
      </c>
      <c r="C265" s="131" t="s">
        <v>1096</v>
      </c>
      <c r="D265" s="120" t="s">
        <v>1097</v>
      </c>
      <c r="E265" s="4" t="s">
        <v>3577</v>
      </c>
      <c r="F265" s="4" t="s">
        <v>1098</v>
      </c>
      <c r="G265" s="4" t="s">
        <v>1099</v>
      </c>
      <c r="H265" s="4"/>
      <c r="I265" s="4"/>
    </row>
    <row r="266" spans="1:9" ht="60">
      <c r="A266" s="118">
        <v>1105</v>
      </c>
      <c r="B266" s="119">
        <v>40560</v>
      </c>
      <c r="C266" s="131" t="s">
        <v>967</v>
      </c>
      <c r="D266" s="120" t="s">
        <v>1100</v>
      </c>
      <c r="E266" s="4" t="s">
        <v>3577</v>
      </c>
      <c r="F266" s="4" t="s">
        <v>1101</v>
      </c>
      <c r="G266" s="4" t="s">
        <v>1102</v>
      </c>
      <c r="H266" s="4"/>
      <c r="I266" s="4"/>
    </row>
    <row r="267" spans="1:9" ht="45">
      <c r="A267" s="118">
        <v>1106</v>
      </c>
      <c r="B267" s="119">
        <v>40560</v>
      </c>
      <c r="C267" s="131" t="s">
        <v>1103</v>
      </c>
      <c r="D267" s="120" t="s">
        <v>1104</v>
      </c>
      <c r="E267" s="4" t="s">
        <v>3577</v>
      </c>
      <c r="F267" s="4" t="s">
        <v>1105</v>
      </c>
      <c r="G267" s="4" t="s">
        <v>1106</v>
      </c>
      <c r="H267" s="4"/>
      <c r="I267" s="4"/>
    </row>
    <row r="268" spans="1:9" ht="60">
      <c r="A268" s="118">
        <v>1107</v>
      </c>
      <c r="B268" s="119">
        <v>40560</v>
      </c>
      <c r="C268" s="131" t="s">
        <v>1107</v>
      </c>
      <c r="D268" s="120" t="s">
        <v>1108</v>
      </c>
      <c r="E268" s="4" t="s">
        <v>3577</v>
      </c>
      <c r="F268" s="4" t="s">
        <v>1109</v>
      </c>
      <c r="G268" s="4" t="s">
        <v>1110</v>
      </c>
      <c r="H268" s="4" t="s">
        <v>1111</v>
      </c>
      <c r="I268" s="4"/>
    </row>
    <row r="269" spans="1:9" ht="150">
      <c r="A269" s="118">
        <v>1108</v>
      </c>
      <c r="B269" s="119">
        <v>40560</v>
      </c>
      <c r="C269" s="131" t="s">
        <v>1112</v>
      </c>
      <c r="D269" s="120" t="s">
        <v>1113</v>
      </c>
      <c r="E269" s="4" t="s">
        <v>3576</v>
      </c>
      <c r="F269" s="4" t="s">
        <v>1114</v>
      </c>
      <c r="G269" s="4" t="s">
        <v>1115</v>
      </c>
      <c r="H269" s="4"/>
      <c r="I269" s="4"/>
    </row>
    <row r="270" spans="1:9" ht="60">
      <c r="A270" s="118">
        <v>1109</v>
      </c>
      <c r="B270" s="119">
        <v>40560</v>
      </c>
      <c r="C270" s="131" t="s">
        <v>1116</v>
      </c>
      <c r="D270" s="120" t="s">
        <v>1117</v>
      </c>
      <c r="E270" s="4" t="s">
        <v>3577</v>
      </c>
      <c r="F270" s="4" t="s">
        <v>1118</v>
      </c>
      <c r="G270" s="4" t="s">
        <v>1119</v>
      </c>
      <c r="H270" s="4" t="s">
        <v>1120</v>
      </c>
      <c r="I270" s="4"/>
    </row>
    <row r="271" spans="1:9" ht="60">
      <c r="A271" s="118">
        <v>1115</v>
      </c>
      <c r="B271" s="119">
        <v>40560</v>
      </c>
      <c r="C271" s="131" t="s">
        <v>1121</v>
      </c>
      <c r="D271" s="120" t="s">
        <v>1122</v>
      </c>
      <c r="E271" s="4" t="s">
        <v>3577</v>
      </c>
      <c r="F271" s="4" t="s">
        <v>1123</v>
      </c>
      <c r="G271" s="4" t="s">
        <v>1124</v>
      </c>
      <c r="H271" s="4"/>
      <c r="I271" s="4"/>
    </row>
    <row r="272" spans="1:9" ht="150">
      <c r="A272" s="118">
        <v>1116</v>
      </c>
      <c r="B272" s="119">
        <v>40560</v>
      </c>
      <c r="C272" s="131" t="s">
        <v>1125</v>
      </c>
      <c r="D272" s="120" t="s">
        <v>1126</v>
      </c>
      <c r="E272" s="4" t="s">
        <v>3576</v>
      </c>
      <c r="F272" s="4" t="s">
        <v>1127</v>
      </c>
      <c r="G272" s="4" t="s">
        <v>1128</v>
      </c>
      <c r="H272" s="4"/>
      <c r="I272" s="4"/>
    </row>
    <row r="273" spans="1:9" ht="60">
      <c r="A273" s="118">
        <v>1120</v>
      </c>
      <c r="B273" s="119">
        <v>40562</v>
      </c>
      <c r="C273" s="131" t="s">
        <v>1129</v>
      </c>
      <c r="D273" s="120" t="s">
        <v>1130</v>
      </c>
      <c r="E273" s="4" t="s">
        <v>3577</v>
      </c>
      <c r="F273" s="4" t="s">
        <v>1131</v>
      </c>
      <c r="G273" s="4" t="s">
        <v>1132</v>
      </c>
      <c r="H273" s="4"/>
      <c r="I273" s="4"/>
    </row>
    <row r="274" spans="1:9" ht="45">
      <c r="A274" s="118">
        <v>1122</v>
      </c>
      <c r="B274" s="119">
        <v>40562</v>
      </c>
      <c r="C274" s="131" t="s">
        <v>1133</v>
      </c>
      <c r="D274" s="120" t="s">
        <v>1134</v>
      </c>
      <c r="E274" s="4" t="s">
        <v>3577</v>
      </c>
      <c r="F274" s="4" t="s">
        <v>1135</v>
      </c>
      <c r="G274" s="4" t="s">
        <v>1136</v>
      </c>
      <c r="H274" s="4"/>
      <c r="I274" s="4"/>
    </row>
    <row r="275" spans="1:9" ht="45">
      <c r="A275" s="118">
        <v>1123</v>
      </c>
      <c r="B275" s="119">
        <v>40562</v>
      </c>
      <c r="C275" s="131" t="s">
        <v>1137</v>
      </c>
      <c r="D275" s="120" t="s">
        <v>1138</v>
      </c>
      <c r="E275" s="4" t="s">
        <v>3577</v>
      </c>
      <c r="F275" s="4" t="s">
        <v>1139</v>
      </c>
      <c r="G275" s="4" t="s">
        <v>1140</v>
      </c>
      <c r="H275" s="4"/>
      <c r="I275" s="4"/>
    </row>
    <row r="276" spans="1:9" ht="48">
      <c r="A276" s="118">
        <v>1124</v>
      </c>
      <c r="B276" s="119">
        <v>40562</v>
      </c>
      <c r="C276" s="131" t="s">
        <v>1141</v>
      </c>
      <c r="D276" s="120" t="s">
        <v>1142</v>
      </c>
      <c r="E276" s="4" t="s">
        <v>3577</v>
      </c>
      <c r="F276" s="4" t="s">
        <v>1143</v>
      </c>
      <c r="G276" s="4" t="s">
        <v>1144</v>
      </c>
      <c r="H276" s="4"/>
      <c r="I276" s="4"/>
    </row>
    <row r="277" spans="1:9" ht="90">
      <c r="A277" s="118">
        <v>1125</v>
      </c>
      <c r="B277" s="119">
        <v>40562</v>
      </c>
      <c r="C277" s="131" t="s">
        <v>1145</v>
      </c>
      <c r="D277" s="120" t="s">
        <v>1146</v>
      </c>
      <c r="E277" s="4" t="s">
        <v>3577</v>
      </c>
      <c r="F277" s="4" t="s">
        <v>1147</v>
      </c>
      <c r="G277" s="4" t="s">
        <v>1148</v>
      </c>
      <c r="H277" s="4"/>
      <c r="I277" s="4"/>
    </row>
    <row r="278" spans="1:9" ht="105">
      <c r="A278" s="121">
        <v>1126</v>
      </c>
      <c r="B278" s="122">
        <v>40562</v>
      </c>
      <c r="C278" s="132" t="s">
        <v>1149</v>
      </c>
      <c r="D278" s="123" t="s">
        <v>1150</v>
      </c>
      <c r="E278" s="5" t="s">
        <v>3580</v>
      </c>
      <c r="F278" s="5" t="s">
        <v>1151</v>
      </c>
      <c r="G278" s="5" t="s">
        <v>1152</v>
      </c>
      <c r="H278" s="5"/>
      <c r="I278" s="4" t="s">
        <v>461</v>
      </c>
    </row>
    <row r="279" spans="1:9" ht="48">
      <c r="A279" s="118">
        <v>1128</v>
      </c>
      <c r="B279" s="119">
        <v>40562</v>
      </c>
      <c r="C279" s="131" t="s">
        <v>3597</v>
      </c>
      <c r="D279" s="120" t="s">
        <v>1153</v>
      </c>
      <c r="E279" s="4" t="s">
        <v>3577</v>
      </c>
      <c r="F279" s="4" t="s">
        <v>1154</v>
      </c>
      <c r="G279" s="4" t="s">
        <v>1155</v>
      </c>
      <c r="H279" s="4"/>
      <c r="I279" s="4"/>
    </row>
    <row r="280" spans="1:9" ht="60">
      <c r="A280" s="118">
        <v>1129</v>
      </c>
      <c r="B280" s="119">
        <v>40562</v>
      </c>
      <c r="C280" s="131" t="s">
        <v>1156</v>
      </c>
      <c r="D280" s="120" t="s">
        <v>1157</v>
      </c>
      <c r="E280" s="4" t="s">
        <v>3577</v>
      </c>
      <c r="F280" s="4" t="s">
        <v>1158</v>
      </c>
      <c r="G280" s="4" t="s">
        <v>1159</v>
      </c>
      <c r="H280" s="4"/>
      <c r="I280" s="4"/>
    </row>
    <row r="281" spans="1:9" ht="45">
      <c r="A281" s="118">
        <v>1130</v>
      </c>
      <c r="B281" s="119">
        <v>40562</v>
      </c>
      <c r="C281" s="131" t="s">
        <v>1160</v>
      </c>
      <c r="D281" s="120" t="s">
        <v>1161</v>
      </c>
      <c r="E281" s="4" t="s">
        <v>3577</v>
      </c>
      <c r="F281" s="4" t="s">
        <v>1162</v>
      </c>
      <c r="G281" s="4" t="s">
        <v>1163</v>
      </c>
      <c r="H281" s="4"/>
      <c r="I281" s="4"/>
    </row>
    <row r="282" spans="1:9" ht="60">
      <c r="A282" s="118">
        <v>1132</v>
      </c>
      <c r="B282" s="119">
        <v>40562</v>
      </c>
      <c r="C282" s="131" t="s">
        <v>1164</v>
      </c>
      <c r="D282" s="120" t="s">
        <v>1165</v>
      </c>
      <c r="E282" s="4" t="s">
        <v>3577</v>
      </c>
      <c r="F282" s="4" t="s">
        <v>1166</v>
      </c>
      <c r="G282" s="4" t="s">
        <v>1167</v>
      </c>
      <c r="H282" s="4"/>
      <c r="I282" s="4"/>
    </row>
    <row r="283" spans="1:9" ht="60">
      <c r="A283" s="118">
        <v>1141</v>
      </c>
      <c r="B283" s="119">
        <v>40567</v>
      </c>
      <c r="C283" s="131" t="s">
        <v>1168</v>
      </c>
      <c r="D283" s="120" t="s">
        <v>1169</v>
      </c>
      <c r="E283" s="4" t="s">
        <v>3577</v>
      </c>
      <c r="F283" s="4" t="s">
        <v>1170</v>
      </c>
      <c r="G283" s="4" t="s">
        <v>1171</v>
      </c>
      <c r="H283" s="4"/>
      <c r="I283" s="4"/>
    </row>
    <row r="284" spans="1:9" ht="60">
      <c r="A284" s="118">
        <v>1145</v>
      </c>
      <c r="B284" s="119">
        <v>40570</v>
      </c>
      <c r="C284" s="131" t="s">
        <v>1172</v>
      </c>
      <c r="D284" s="120" t="s">
        <v>1173</v>
      </c>
      <c r="E284" s="4" t="s">
        <v>3577</v>
      </c>
      <c r="F284" s="4" t="s">
        <v>1174</v>
      </c>
      <c r="G284" s="4" t="s">
        <v>1175</v>
      </c>
      <c r="H284" s="4"/>
      <c r="I284" s="4"/>
    </row>
    <row r="285" spans="1:9" ht="45">
      <c r="A285" s="118">
        <v>1157</v>
      </c>
      <c r="B285" s="119">
        <v>40571</v>
      </c>
      <c r="C285" s="131" t="s">
        <v>1176</v>
      </c>
      <c r="D285" s="120" t="s">
        <v>1177</v>
      </c>
      <c r="E285" s="4" t="s">
        <v>3577</v>
      </c>
      <c r="F285" s="4" t="s">
        <v>1178</v>
      </c>
      <c r="G285" s="4" t="s">
        <v>1179</v>
      </c>
      <c r="H285" s="4"/>
      <c r="I285" s="4"/>
    </row>
    <row r="286" spans="1:9" ht="60">
      <c r="A286" s="118">
        <v>1158</v>
      </c>
      <c r="B286" s="119">
        <v>40570</v>
      </c>
      <c r="C286" s="131" t="s">
        <v>1180</v>
      </c>
      <c r="D286" s="120" t="s">
        <v>1181</v>
      </c>
      <c r="E286" s="4" t="s">
        <v>3577</v>
      </c>
      <c r="F286" s="4" t="s">
        <v>1182</v>
      </c>
      <c r="G286" s="4" t="s">
        <v>1183</v>
      </c>
      <c r="H286" s="4"/>
      <c r="I286" s="4"/>
    </row>
    <row r="287" spans="1:9" ht="45">
      <c r="A287" s="118">
        <v>1159</v>
      </c>
      <c r="B287" s="119">
        <v>40570</v>
      </c>
      <c r="C287" s="131" t="s">
        <v>1184</v>
      </c>
      <c r="D287" s="120" t="s">
        <v>1185</v>
      </c>
      <c r="E287" s="4" t="s">
        <v>3577</v>
      </c>
      <c r="F287" s="4" t="s">
        <v>1186</v>
      </c>
      <c r="G287" s="4" t="s">
        <v>1187</v>
      </c>
      <c r="H287" s="4"/>
      <c r="I287" s="4"/>
    </row>
    <row r="288" spans="1:9" ht="60">
      <c r="A288" s="118">
        <v>1161</v>
      </c>
      <c r="B288" s="119">
        <v>40571</v>
      </c>
      <c r="C288" s="131" t="s">
        <v>1188</v>
      </c>
      <c r="D288" s="120" t="s">
        <v>1189</v>
      </c>
      <c r="E288" s="4" t="s">
        <v>3577</v>
      </c>
      <c r="F288" s="4" t="s">
        <v>1190</v>
      </c>
      <c r="G288" s="4" t="s">
        <v>1191</v>
      </c>
      <c r="H288" s="4"/>
      <c r="I288" s="4"/>
    </row>
    <row r="289" spans="1:9" ht="45">
      <c r="A289" s="118">
        <v>1162</v>
      </c>
      <c r="B289" s="119">
        <v>40571</v>
      </c>
      <c r="C289" s="131" t="s">
        <v>1192</v>
      </c>
      <c r="D289" s="120" t="s">
        <v>1193</v>
      </c>
      <c r="E289" s="4" t="s">
        <v>3577</v>
      </c>
      <c r="F289" s="4" t="s">
        <v>1194</v>
      </c>
      <c r="G289" s="4" t="s">
        <v>1195</v>
      </c>
      <c r="H289" s="4"/>
      <c r="I289" s="4"/>
    </row>
    <row r="290" spans="1:9" ht="150">
      <c r="A290" s="118">
        <v>1167</v>
      </c>
      <c r="B290" s="119">
        <v>40571</v>
      </c>
      <c r="C290" s="131" t="s">
        <v>1196</v>
      </c>
      <c r="D290" s="120" t="s">
        <v>1197</v>
      </c>
      <c r="E290" s="4" t="s">
        <v>3576</v>
      </c>
      <c r="F290" s="4" t="s">
        <v>1198</v>
      </c>
      <c r="G290" s="4" t="s">
        <v>1199</v>
      </c>
      <c r="H290" s="4"/>
      <c r="I290" s="4"/>
    </row>
    <row r="291" spans="1:9" ht="75">
      <c r="A291" s="118">
        <v>1168</v>
      </c>
      <c r="B291" s="119">
        <v>40571</v>
      </c>
      <c r="C291" s="131" t="s">
        <v>1200</v>
      </c>
      <c r="D291" s="120" t="s">
        <v>1201</v>
      </c>
      <c r="E291" s="4" t="s">
        <v>3577</v>
      </c>
      <c r="F291" s="4" t="s">
        <v>1202</v>
      </c>
      <c r="G291" s="4" t="s">
        <v>1203</v>
      </c>
      <c r="H291" s="4"/>
      <c r="I291" s="4"/>
    </row>
    <row r="292" spans="1:9" ht="45">
      <c r="A292" s="118">
        <v>1171</v>
      </c>
      <c r="B292" s="119">
        <v>40574</v>
      </c>
      <c r="C292" s="131" t="s">
        <v>285</v>
      </c>
      <c r="D292" s="120" t="s">
        <v>1204</v>
      </c>
      <c r="E292" s="4" t="s">
        <v>3577</v>
      </c>
      <c r="F292" s="4" t="s">
        <v>1205</v>
      </c>
      <c r="G292" s="4" t="s">
        <v>1206</v>
      </c>
      <c r="H292" s="4"/>
      <c r="I292" s="4"/>
    </row>
    <row r="293" spans="1:9" ht="150">
      <c r="A293" s="118">
        <v>1177</v>
      </c>
      <c r="B293" s="119">
        <v>40574</v>
      </c>
      <c r="C293" s="131" t="s">
        <v>1207</v>
      </c>
      <c r="D293" s="120" t="s">
        <v>1208</v>
      </c>
      <c r="E293" s="4" t="s">
        <v>3576</v>
      </c>
      <c r="F293" s="4" t="s">
        <v>1209</v>
      </c>
      <c r="G293" s="4" t="s">
        <v>1210</v>
      </c>
      <c r="H293" s="4"/>
      <c r="I293" s="4"/>
    </row>
    <row r="294" spans="1:9" ht="48">
      <c r="A294" s="118">
        <v>1178</v>
      </c>
      <c r="B294" s="119">
        <v>40574</v>
      </c>
      <c r="C294" s="131" t="s">
        <v>1211</v>
      </c>
      <c r="D294" s="120" t="s">
        <v>1212</v>
      </c>
      <c r="E294" s="4" t="s">
        <v>3577</v>
      </c>
      <c r="F294" s="4" t="s">
        <v>1213</v>
      </c>
      <c r="G294" s="4" t="s">
        <v>1214</v>
      </c>
      <c r="H294" s="4"/>
      <c r="I294" s="4"/>
    </row>
    <row r="295" spans="1:9" ht="90">
      <c r="A295" s="118">
        <v>1181</v>
      </c>
      <c r="B295" s="119">
        <v>40574</v>
      </c>
      <c r="C295" s="131" t="s">
        <v>1215</v>
      </c>
      <c r="D295" s="120" t="s">
        <v>1216</v>
      </c>
      <c r="E295" s="4" t="s">
        <v>3577</v>
      </c>
      <c r="F295" s="4" t="s">
        <v>1217</v>
      </c>
      <c r="G295" s="4" t="s">
        <v>1218</v>
      </c>
      <c r="H295" s="4"/>
      <c r="I295" s="4"/>
    </row>
    <row r="296" spans="1:9" ht="45">
      <c r="A296" s="118">
        <v>1182</v>
      </c>
      <c r="B296" s="119">
        <v>40574</v>
      </c>
      <c r="C296" s="131" t="s">
        <v>1059</v>
      </c>
      <c r="D296" s="120" t="s">
        <v>1219</v>
      </c>
      <c r="E296" s="4" t="s">
        <v>3577</v>
      </c>
      <c r="F296" s="4" t="s">
        <v>1220</v>
      </c>
      <c r="G296" s="4" t="s">
        <v>1221</v>
      </c>
      <c r="H296" s="4"/>
      <c r="I296" s="4"/>
    </row>
    <row r="297" spans="1:9" ht="150">
      <c r="A297" s="118">
        <v>1190</v>
      </c>
      <c r="B297" s="119">
        <v>40575</v>
      </c>
      <c r="C297" s="131" t="s">
        <v>1222</v>
      </c>
      <c r="D297" s="120" t="s">
        <v>1223</v>
      </c>
      <c r="E297" s="4" t="s">
        <v>3576</v>
      </c>
      <c r="F297" s="4" t="s">
        <v>1224</v>
      </c>
      <c r="G297" s="4" t="s">
        <v>1225</v>
      </c>
      <c r="H297" s="4"/>
      <c r="I297" s="4"/>
    </row>
    <row r="298" spans="1:9" ht="150">
      <c r="A298" s="118">
        <v>1191</v>
      </c>
      <c r="B298" s="119">
        <v>40575</v>
      </c>
      <c r="C298" s="131" t="s">
        <v>1226</v>
      </c>
      <c r="D298" s="120" t="s">
        <v>1227</v>
      </c>
      <c r="E298" s="4" t="s">
        <v>3576</v>
      </c>
      <c r="F298" s="4" t="s">
        <v>1228</v>
      </c>
      <c r="G298" s="4" t="s">
        <v>1229</v>
      </c>
      <c r="H298" s="4"/>
      <c r="I298" s="4"/>
    </row>
    <row r="299" spans="1:9" ht="75">
      <c r="A299" s="118">
        <v>1192</v>
      </c>
      <c r="B299" s="119">
        <v>40575</v>
      </c>
      <c r="C299" s="131" t="s">
        <v>1230</v>
      </c>
      <c r="D299" s="120" t="s">
        <v>1231</v>
      </c>
      <c r="E299" s="4" t="s">
        <v>3577</v>
      </c>
      <c r="F299" s="4" t="s">
        <v>1232</v>
      </c>
      <c r="G299" s="4" t="s">
        <v>1233</v>
      </c>
      <c r="H299" s="4"/>
      <c r="I299" s="4"/>
    </row>
    <row r="300" spans="1:9" ht="45">
      <c r="A300" s="118">
        <v>1193</v>
      </c>
      <c r="B300" s="119">
        <v>40575</v>
      </c>
      <c r="C300" s="131" t="s">
        <v>1234</v>
      </c>
      <c r="D300" s="120" t="s">
        <v>1235</v>
      </c>
      <c r="E300" s="4" t="s">
        <v>3577</v>
      </c>
      <c r="F300" s="4" t="s">
        <v>1236</v>
      </c>
      <c r="G300" s="4" t="s">
        <v>1237</v>
      </c>
      <c r="H300" s="4"/>
      <c r="I300" s="4"/>
    </row>
    <row r="301" spans="1:9" ht="60">
      <c r="A301" s="118">
        <v>1196</v>
      </c>
      <c r="B301" s="119">
        <v>40575</v>
      </c>
      <c r="C301" s="131" t="s">
        <v>1238</v>
      </c>
      <c r="D301" s="120" t="s">
        <v>1239</v>
      </c>
      <c r="E301" s="4" t="s">
        <v>3577</v>
      </c>
      <c r="F301" s="4" t="s">
        <v>1240</v>
      </c>
      <c r="G301" s="4" t="s">
        <v>1241</v>
      </c>
      <c r="H301" s="4"/>
      <c r="I301" s="4"/>
    </row>
    <row r="302" spans="1:9" ht="60">
      <c r="A302" s="118">
        <v>1197</v>
      </c>
      <c r="B302" s="119">
        <v>40575</v>
      </c>
      <c r="C302" s="131" t="s">
        <v>1242</v>
      </c>
      <c r="D302" s="120" t="s">
        <v>1243</v>
      </c>
      <c r="E302" s="4" t="s">
        <v>3577</v>
      </c>
      <c r="F302" s="4" t="s">
        <v>1244</v>
      </c>
      <c r="G302" s="4" t="s">
        <v>1245</v>
      </c>
      <c r="H302" s="4"/>
      <c r="I302" s="4"/>
    </row>
    <row r="303" spans="1:9" ht="150">
      <c r="A303" s="118">
        <v>1201</v>
      </c>
      <c r="B303" s="119">
        <v>40576</v>
      </c>
      <c r="C303" s="131" t="s">
        <v>1246</v>
      </c>
      <c r="D303" s="120" t="s">
        <v>1247</v>
      </c>
      <c r="E303" s="4" t="s">
        <v>3576</v>
      </c>
      <c r="F303" s="4" t="s">
        <v>1248</v>
      </c>
      <c r="G303" s="4" t="s">
        <v>1249</v>
      </c>
      <c r="H303" s="4"/>
      <c r="I303" s="4"/>
    </row>
    <row r="304" spans="1:9" ht="150">
      <c r="A304" s="118">
        <v>1205</v>
      </c>
      <c r="B304" s="119">
        <v>40577</v>
      </c>
      <c r="C304" s="131" t="s">
        <v>1250</v>
      </c>
      <c r="D304" s="120" t="s">
        <v>1251</v>
      </c>
      <c r="E304" s="4" t="s">
        <v>3576</v>
      </c>
      <c r="F304" s="4" t="s">
        <v>1252</v>
      </c>
      <c r="G304" s="4" t="s">
        <v>1253</v>
      </c>
      <c r="H304" s="4"/>
      <c r="I304" s="4"/>
    </row>
    <row r="305" spans="1:9" ht="48">
      <c r="A305" s="118">
        <v>1211</v>
      </c>
      <c r="B305" s="119">
        <v>40578</v>
      </c>
      <c r="C305" s="131" t="s">
        <v>1254</v>
      </c>
      <c r="D305" s="120" t="s">
        <v>1255</v>
      </c>
      <c r="E305" s="4" t="s">
        <v>3577</v>
      </c>
      <c r="F305" s="4" t="s">
        <v>1256</v>
      </c>
      <c r="G305" s="4" t="s">
        <v>1257</v>
      </c>
      <c r="H305" s="4"/>
      <c r="I305" s="4"/>
    </row>
    <row r="306" spans="1:9" ht="150">
      <c r="A306" s="118">
        <v>1212</v>
      </c>
      <c r="B306" s="119">
        <v>40578</v>
      </c>
      <c r="C306" s="131" t="s">
        <v>1258</v>
      </c>
      <c r="D306" s="120" t="s">
        <v>1259</v>
      </c>
      <c r="E306" s="4" t="s">
        <v>3576</v>
      </c>
      <c r="F306" s="4" t="s">
        <v>1260</v>
      </c>
      <c r="G306" s="4" t="s">
        <v>1261</v>
      </c>
      <c r="H306" s="4"/>
      <c r="I306" s="4"/>
    </row>
    <row r="307" spans="1:9" ht="45">
      <c r="A307" s="118">
        <v>1213</v>
      </c>
      <c r="B307" s="119">
        <v>40578</v>
      </c>
      <c r="C307" s="131" t="s">
        <v>1262</v>
      </c>
      <c r="D307" s="120" t="s">
        <v>1263</v>
      </c>
      <c r="E307" s="4" t="s">
        <v>3577</v>
      </c>
      <c r="F307" s="4" t="s">
        <v>1264</v>
      </c>
      <c r="G307" s="4" t="s">
        <v>1265</v>
      </c>
      <c r="H307" s="4"/>
      <c r="I307" s="4"/>
    </row>
    <row r="308" spans="1:9" ht="150">
      <c r="A308" s="118">
        <v>1214</v>
      </c>
      <c r="B308" s="119">
        <v>40578</v>
      </c>
      <c r="C308" s="131" t="s">
        <v>1266</v>
      </c>
      <c r="D308" s="120" t="s">
        <v>1267</v>
      </c>
      <c r="E308" s="4" t="s">
        <v>3576</v>
      </c>
      <c r="F308" s="4" t="s">
        <v>1268</v>
      </c>
      <c r="G308" s="4" t="s">
        <v>1269</v>
      </c>
      <c r="H308" s="4"/>
      <c r="I308" s="4"/>
    </row>
    <row r="309" spans="1:9" ht="45">
      <c r="A309" s="118">
        <v>1215</v>
      </c>
      <c r="B309" s="119">
        <v>40578</v>
      </c>
      <c r="C309" s="131" t="s">
        <v>1270</v>
      </c>
      <c r="D309" s="120" t="s">
        <v>1271</v>
      </c>
      <c r="E309" s="4" t="s">
        <v>3577</v>
      </c>
      <c r="F309" s="4" t="s">
        <v>1272</v>
      </c>
      <c r="G309" s="4" t="s">
        <v>1273</v>
      </c>
      <c r="H309" s="4" t="s">
        <v>1274</v>
      </c>
      <c r="I309" s="4"/>
    </row>
    <row r="310" spans="1:9" ht="45">
      <c r="A310" s="118">
        <v>1216</v>
      </c>
      <c r="B310" s="119">
        <v>40578</v>
      </c>
      <c r="C310" s="131" t="s">
        <v>1275</v>
      </c>
      <c r="D310" s="120" t="s">
        <v>1276</v>
      </c>
      <c r="E310" s="4" t="s">
        <v>3577</v>
      </c>
      <c r="F310" s="4" t="s">
        <v>1277</v>
      </c>
      <c r="G310" s="4" t="s">
        <v>1278</v>
      </c>
      <c r="H310" s="4"/>
      <c r="I310" s="4"/>
    </row>
    <row r="311" spans="1:9" ht="45">
      <c r="A311" s="118">
        <v>1217</v>
      </c>
      <c r="B311" s="119">
        <v>40578</v>
      </c>
      <c r="C311" s="131" t="s">
        <v>1279</v>
      </c>
      <c r="D311" s="120" t="s">
        <v>1280</v>
      </c>
      <c r="E311" s="4" t="s">
        <v>3577</v>
      </c>
      <c r="F311" s="4" t="s">
        <v>1281</v>
      </c>
      <c r="G311" s="4" t="s">
        <v>1282</v>
      </c>
      <c r="H311" s="4" t="s">
        <v>1283</v>
      </c>
      <c r="I311" s="4"/>
    </row>
    <row r="312" spans="1:9" ht="48">
      <c r="A312" s="118">
        <v>1218</v>
      </c>
      <c r="B312" s="119">
        <v>40578</v>
      </c>
      <c r="C312" s="131" t="s">
        <v>1284</v>
      </c>
      <c r="D312" s="120" t="s">
        <v>1285</v>
      </c>
      <c r="E312" s="4" t="s">
        <v>3577</v>
      </c>
      <c r="F312" s="4" t="s">
        <v>1286</v>
      </c>
      <c r="G312" s="4" t="s">
        <v>1287</v>
      </c>
      <c r="H312" s="4"/>
      <c r="I312" s="4"/>
    </row>
    <row r="313" spans="1:9" ht="60">
      <c r="A313" s="118">
        <v>1219</v>
      </c>
      <c r="B313" s="119">
        <v>40578</v>
      </c>
      <c r="C313" s="131" t="s">
        <v>1288</v>
      </c>
      <c r="D313" s="120" t="s">
        <v>1289</v>
      </c>
      <c r="E313" s="4" t="s">
        <v>3577</v>
      </c>
      <c r="F313" s="4" t="s">
        <v>1290</v>
      </c>
      <c r="G313" s="4" t="s">
        <v>1291</v>
      </c>
      <c r="H313" s="4"/>
      <c r="I313" s="4"/>
    </row>
    <row r="314" spans="1:9" ht="60">
      <c r="A314" s="118">
        <v>1220</v>
      </c>
      <c r="B314" s="119">
        <v>40578</v>
      </c>
      <c r="C314" s="131" t="s">
        <v>1292</v>
      </c>
      <c r="D314" s="120" t="s">
        <v>1293</v>
      </c>
      <c r="E314" s="4" t="s">
        <v>3577</v>
      </c>
      <c r="F314" s="4" t="s">
        <v>1294</v>
      </c>
      <c r="G314" s="4" t="s">
        <v>1295</v>
      </c>
      <c r="H314" s="4" t="s">
        <v>1296</v>
      </c>
      <c r="I314" s="4"/>
    </row>
    <row r="315" spans="1:9" ht="45">
      <c r="A315" s="118">
        <v>1221</v>
      </c>
      <c r="B315" s="119">
        <v>40578</v>
      </c>
      <c r="C315" s="131" t="s">
        <v>1297</v>
      </c>
      <c r="D315" s="120" t="s">
        <v>1298</v>
      </c>
      <c r="E315" s="4" t="s">
        <v>3577</v>
      </c>
      <c r="F315" s="4" t="s">
        <v>1299</v>
      </c>
      <c r="G315" s="4" t="s">
        <v>1300</v>
      </c>
      <c r="H315" s="4"/>
      <c r="I315" s="4"/>
    </row>
    <row r="316" spans="1:9" ht="150">
      <c r="A316" s="118">
        <v>1222</v>
      </c>
      <c r="B316" s="119">
        <v>40578</v>
      </c>
      <c r="C316" s="131" t="s">
        <v>1301</v>
      </c>
      <c r="D316" s="120" t="s">
        <v>1302</v>
      </c>
      <c r="E316" s="4" t="s">
        <v>3576</v>
      </c>
      <c r="F316" s="4" t="s">
        <v>1303</v>
      </c>
      <c r="G316" s="4" t="s">
        <v>1304</v>
      </c>
      <c r="H316" s="4"/>
      <c r="I316" s="4"/>
    </row>
    <row r="317" spans="1:9" ht="45">
      <c r="A317" s="118">
        <v>1223</v>
      </c>
      <c r="B317" s="119">
        <v>40578</v>
      </c>
      <c r="C317" s="131" t="s">
        <v>1305</v>
      </c>
      <c r="D317" s="120" t="s">
        <v>1306</v>
      </c>
      <c r="E317" s="4" t="s">
        <v>3577</v>
      </c>
      <c r="F317" s="4" t="s">
        <v>1307</v>
      </c>
      <c r="G317" s="4" t="s">
        <v>1308</v>
      </c>
      <c r="H317" s="4"/>
      <c r="I317" s="4"/>
    </row>
    <row r="318" spans="1:9" ht="72">
      <c r="A318" s="118">
        <v>1224</v>
      </c>
      <c r="B318" s="119">
        <v>40578</v>
      </c>
      <c r="C318" s="131" t="s">
        <v>1309</v>
      </c>
      <c r="D318" s="120" t="s">
        <v>1310</v>
      </c>
      <c r="E318" s="4" t="s">
        <v>3577</v>
      </c>
      <c r="F318" s="4" t="s">
        <v>1311</v>
      </c>
      <c r="G318" s="4" t="s">
        <v>1312</v>
      </c>
      <c r="H318" s="4"/>
      <c r="I318" s="4"/>
    </row>
    <row r="319" spans="1:9" ht="60">
      <c r="A319" s="118">
        <v>1225</v>
      </c>
      <c r="B319" s="119">
        <v>40578</v>
      </c>
      <c r="C319" s="131" t="s">
        <v>1313</v>
      </c>
      <c r="D319" s="120" t="s">
        <v>1314</v>
      </c>
      <c r="E319" s="4" t="s">
        <v>3577</v>
      </c>
      <c r="F319" s="4" t="s">
        <v>1315</v>
      </c>
      <c r="G319" s="4" t="s">
        <v>1316</v>
      </c>
      <c r="H319" s="4"/>
      <c r="I319" s="4"/>
    </row>
    <row r="320" spans="1:9" ht="60">
      <c r="A320" s="118">
        <v>1226</v>
      </c>
      <c r="B320" s="119">
        <v>40581</v>
      </c>
      <c r="C320" s="131" t="s">
        <v>1317</v>
      </c>
      <c r="D320" s="120" t="s">
        <v>1318</v>
      </c>
      <c r="E320" s="4" t="s">
        <v>3577</v>
      </c>
      <c r="F320" s="4" t="s">
        <v>1319</v>
      </c>
      <c r="G320" s="4" t="s">
        <v>1320</v>
      </c>
      <c r="H320" s="4"/>
      <c r="I320" s="4"/>
    </row>
    <row r="321" spans="1:9" ht="150">
      <c r="A321" s="118">
        <v>1228</v>
      </c>
      <c r="B321" s="119">
        <v>40581</v>
      </c>
      <c r="C321" s="131" t="s">
        <v>1321</v>
      </c>
      <c r="D321" s="120" t="s">
        <v>1322</v>
      </c>
      <c r="E321" s="4" t="s">
        <v>3576</v>
      </c>
      <c r="F321" s="4" t="s">
        <v>1323</v>
      </c>
      <c r="G321" s="4" t="s">
        <v>1324</v>
      </c>
      <c r="H321" s="4"/>
      <c r="I321" s="4"/>
    </row>
    <row r="322" spans="1:9" ht="150">
      <c r="A322" s="118">
        <v>1230</v>
      </c>
      <c r="B322" s="119">
        <v>40581</v>
      </c>
      <c r="C322" s="131" t="s">
        <v>1266</v>
      </c>
      <c r="D322" s="120" t="s">
        <v>1325</v>
      </c>
      <c r="E322" s="4" t="s">
        <v>3576</v>
      </c>
      <c r="F322" s="4" t="s">
        <v>1326</v>
      </c>
      <c r="G322" s="4" t="s">
        <v>1327</v>
      </c>
      <c r="H322" s="4"/>
      <c r="I322" s="4"/>
    </row>
    <row r="323" spans="1:9" ht="60">
      <c r="A323" s="118">
        <v>1231</v>
      </c>
      <c r="B323" s="119">
        <v>40581</v>
      </c>
      <c r="C323" s="131" t="s">
        <v>1328</v>
      </c>
      <c r="D323" s="120" t="s">
        <v>1329</v>
      </c>
      <c r="E323" s="4" t="s">
        <v>3577</v>
      </c>
      <c r="F323" s="4" t="s">
        <v>1330</v>
      </c>
      <c r="G323" s="4" t="s">
        <v>1331</v>
      </c>
      <c r="H323" s="4" t="s">
        <v>1332</v>
      </c>
      <c r="I323" s="4"/>
    </row>
    <row r="324" spans="1:9" ht="48">
      <c r="A324" s="118">
        <v>1233</v>
      </c>
      <c r="B324" s="119">
        <v>40581</v>
      </c>
      <c r="C324" s="131" t="s">
        <v>1333</v>
      </c>
      <c r="D324" s="120" t="s">
        <v>1334</v>
      </c>
      <c r="E324" s="4" t="s">
        <v>3577</v>
      </c>
      <c r="F324" s="4" t="s">
        <v>1335</v>
      </c>
      <c r="G324" s="4" t="s">
        <v>1336</v>
      </c>
      <c r="H324" s="4"/>
      <c r="I324" s="4"/>
    </row>
    <row r="325" spans="1:9" ht="195">
      <c r="A325" s="118">
        <v>1234</v>
      </c>
      <c r="B325" s="119">
        <v>40581</v>
      </c>
      <c r="C325" s="131" t="s">
        <v>1337</v>
      </c>
      <c r="D325" s="120" t="s">
        <v>1338</v>
      </c>
      <c r="E325" s="4" t="s">
        <v>3577</v>
      </c>
      <c r="F325" s="4" t="s">
        <v>1339</v>
      </c>
      <c r="G325" s="4" t="s">
        <v>1340</v>
      </c>
      <c r="H325" s="4" t="s">
        <v>1341</v>
      </c>
      <c r="I325" s="4"/>
    </row>
    <row r="326" spans="1:9" ht="48">
      <c r="A326" s="118">
        <v>1235</v>
      </c>
      <c r="B326" s="119">
        <v>40581</v>
      </c>
      <c r="C326" s="131" t="s">
        <v>1342</v>
      </c>
      <c r="D326" s="120" t="s">
        <v>1343</v>
      </c>
      <c r="E326" s="4" t="s">
        <v>3577</v>
      </c>
      <c r="F326" s="4" t="s">
        <v>1344</v>
      </c>
      <c r="G326" s="4" t="s">
        <v>1345</v>
      </c>
      <c r="H326" s="4"/>
      <c r="I326" s="4"/>
    </row>
    <row r="327" spans="1:9" ht="48">
      <c r="A327" s="118">
        <v>1236</v>
      </c>
      <c r="B327" s="119">
        <v>40582</v>
      </c>
      <c r="C327" s="131" t="s">
        <v>1346</v>
      </c>
      <c r="D327" s="120" t="s">
        <v>1347</v>
      </c>
      <c r="E327" s="4" t="s">
        <v>3577</v>
      </c>
      <c r="F327" s="4" t="s">
        <v>1348</v>
      </c>
      <c r="G327" s="4" t="s">
        <v>1349</v>
      </c>
      <c r="H327" s="4"/>
      <c r="I327" s="4"/>
    </row>
    <row r="328" spans="1:9" ht="48">
      <c r="A328" s="118">
        <v>1237</v>
      </c>
      <c r="B328" s="119">
        <v>40582</v>
      </c>
      <c r="C328" s="131" t="s">
        <v>1350</v>
      </c>
      <c r="D328" s="120" t="s">
        <v>1351</v>
      </c>
      <c r="E328" s="4" t="s">
        <v>3577</v>
      </c>
      <c r="F328" s="4" t="s">
        <v>1352</v>
      </c>
      <c r="G328" s="4" t="s">
        <v>1353</v>
      </c>
      <c r="H328" s="4"/>
      <c r="I328" s="4"/>
    </row>
    <row r="329" spans="1:9" ht="75">
      <c r="A329" s="118">
        <v>1238</v>
      </c>
      <c r="B329" s="119">
        <v>40582</v>
      </c>
      <c r="C329" s="131" t="s">
        <v>1354</v>
      </c>
      <c r="D329" s="120" t="s">
        <v>1355</v>
      </c>
      <c r="E329" s="4" t="s">
        <v>3577</v>
      </c>
      <c r="F329" s="4" t="s">
        <v>1356</v>
      </c>
      <c r="G329" s="4" t="s">
        <v>1357</v>
      </c>
      <c r="H329" s="4"/>
      <c r="I329" s="4"/>
    </row>
    <row r="330" spans="1:9" ht="90">
      <c r="A330" s="118">
        <v>1247</v>
      </c>
      <c r="B330" s="119">
        <v>40584</v>
      </c>
      <c r="C330" s="131" t="s">
        <v>530</v>
      </c>
      <c r="D330" s="120" t="s">
        <v>1358</v>
      </c>
      <c r="E330" s="4" t="s">
        <v>3577</v>
      </c>
      <c r="F330" s="4" t="s">
        <v>1359</v>
      </c>
      <c r="G330" s="4" t="s">
        <v>1360</v>
      </c>
      <c r="H330" s="4"/>
      <c r="I330" s="4"/>
    </row>
    <row r="331" spans="1:9" ht="150">
      <c r="A331" s="118">
        <v>1255</v>
      </c>
      <c r="B331" s="119">
        <v>40584</v>
      </c>
      <c r="C331" s="131" t="s">
        <v>285</v>
      </c>
      <c r="D331" s="120" t="s">
        <v>1361</v>
      </c>
      <c r="E331" s="4" t="s">
        <v>3576</v>
      </c>
      <c r="F331" s="4" t="s">
        <v>1362</v>
      </c>
      <c r="G331" s="4" t="s">
        <v>1363</v>
      </c>
      <c r="H331" s="4" t="s">
        <v>1364</v>
      </c>
      <c r="I331" s="4"/>
    </row>
    <row r="332" spans="1:9" ht="150">
      <c r="A332" s="118">
        <v>1258</v>
      </c>
      <c r="B332" s="119">
        <v>40584</v>
      </c>
      <c r="C332" s="131" t="s">
        <v>1365</v>
      </c>
      <c r="D332" s="120" t="s">
        <v>1366</v>
      </c>
      <c r="E332" s="4" t="s">
        <v>3576</v>
      </c>
      <c r="F332" s="4" t="s">
        <v>1367</v>
      </c>
      <c r="G332" s="4" t="s">
        <v>1368</v>
      </c>
      <c r="H332" s="4"/>
      <c r="I332" s="4"/>
    </row>
    <row r="333" spans="1:9" ht="60">
      <c r="A333" s="118">
        <v>1259</v>
      </c>
      <c r="B333" s="119">
        <v>40585</v>
      </c>
      <c r="C333" s="131" t="s">
        <v>1369</v>
      </c>
      <c r="D333" s="120" t="s">
        <v>1370</v>
      </c>
      <c r="E333" s="4" t="s">
        <v>3577</v>
      </c>
      <c r="F333" s="4" t="s">
        <v>1371</v>
      </c>
      <c r="G333" s="4" t="s">
        <v>1372</v>
      </c>
      <c r="H333" s="4"/>
      <c r="I333" s="4"/>
    </row>
    <row r="334" spans="1:9" ht="150">
      <c r="A334" s="118">
        <v>1264</v>
      </c>
      <c r="B334" s="119">
        <v>40585</v>
      </c>
      <c r="C334" s="131" t="s">
        <v>1373</v>
      </c>
      <c r="D334" s="120" t="s">
        <v>1374</v>
      </c>
      <c r="E334" s="4" t="s">
        <v>3576</v>
      </c>
      <c r="F334" s="4" t="s">
        <v>1375</v>
      </c>
      <c r="G334" s="4" t="s">
        <v>1376</v>
      </c>
      <c r="H334" s="4"/>
      <c r="I334" s="4"/>
    </row>
    <row r="335" spans="1:9" ht="45">
      <c r="A335" s="118">
        <v>1271</v>
      </c>
      <c r="B335" s="119">
        <v>40588</v>
      </c>
      <c r="C335" s="131" t="s">
        <v>1377</v>
      </c>
      <c r="D335" s="120" t="s">
        <v>1378</v>
      </c>
      <c r="E335" s="4" t="s">
        <v>3577</v>
      </c>
      <c r="F335" s="4" t="s">
        <v>1379</v>
      </c>
      <c r="G335" s="4" t="s">
        <v>1380</v>
      </c>
      <c r="H335" s="4"/>
      <c r="I335" s="4"/>
    </row>
    <row r="336" spans="1:9" ht="90">
      <c r="A336" s="118">
        <v>1277</v>
      </c>
      <c r="B336" s="119">
        <v>40589</v>
      </c>
      <c r="C336" s="131" t="s">
        <v>1381</v>
      </c>
      <c r="D336" s="120" t="s">
        <v>1382</v>
      </c>
      <c r="E336" s="4" t="s">
        <v>3577</v>
      </c>
      <c r="F336" s="4" t="s">
        <v>1383</v>
      </c>
      <c r="G336" s="4" t="s">
        <v>1384</v>
      </c>
      <c r="H336" s="4"/>
      <c r="I336" s="4"/>
    </row>
    <row r="337" spans="1:9" ht="150">
      <c r="A337" s="118">
        <v>1279</v>
      </c>
      <c r="B337" s="119">
        <v>40590</v>
      </c>
      <c r="C337" s="131" t="s">
        <v>1385</v>
      </c>
      <c r="D337" s="120" t="s">
        <v>1386</v>
      </c>
      <c r="E337" s="4" t="s">
        <v>3576</v>
      </c>
      <c r="F337" s="4" t="s">
        <v>1387</v>
      </c>
      <c r="G337" s="4" t="s">
        <v>1388</v>
      </c>
      <c r="H337" s="4"/>
      <c r="I337" s="4"/>
    </row>
    <row r="338" spans="1:9" ht="60">
      <c r="A338" s="118">
        <v>1286</v>
      </c>
      <c r="B338" s="119">
        <v>40590</v>
      </c>
      <c r="C338" s="131" t="s">
        <v>1389</v>
      </c>
      <c r="D338" s="120" t="s">
        <v>1390</v>
      </c>
      <c r="E338" s="4" t="s">
        <v>3577</v>
      </c>
      <c r="F338" s="4" t="s">
        <v>1391</v>
      </c>
      <c r="G338" s="4" t="s">
        <v>1392</v>
      </c>
      <c r="H338" s="4"/>
      <c r="I338" s="4"/>
    </row>
    <row r="339" spans="1:9" ht="48">
      <c r="A339" s="118">
        <v>1287</v>
      </c>
      <c r="B339" s="119">
        <v>40590</v>
      </c>
      <c r="C339" s="131" t="s">
        <v>1393</v>
      </c>
      <c r="D339" s="120" t="s">
        <v>1394</v>
      </c>
      <c r="E339" s="4" t="s">
        <v>3577</v>
      </c>
      <c r="F339" s="4" t="s">
        <v>1395</v>
      </c>
      <c r="G339" s="4" t="s">
        <v>1396</v>
      </c>
      <c r="H339" s="4"/>
      <c r="I339" s="4"/>
    </row>
    <row r="340" spans="1:9" ht="60">
      <c r="A340" s="118">
        <v>1291</v>
      </c>
      <c r="B340" s="119">
        <v>40590</v>
      </c>
      <c r="C340" s="131" t="s">
        <v>1397</v>
      </c>
      <c r="D340" s="120" t="s">
        <v>1398</v>
      </c>
      <c r="E340" s="4" t="s">
        <v>3577</v>
      </c>
      <c r="F340" s="4" t="s">
        <v>1399</v>
      </c>
      <c r="G340" s="4" t="s">
        <v>1400</v>
      </c>
      <c r="H340" s="4" t="s">
        <v>1401</v>
      </c>
      <c r="I340" s="4"/>
    </row>
    <row r="341" spans="1:9" ht="60">
      <c r="A341" s="118">
        <v>1293</v>
      </c>
      <c r="B341" s="119">
        <v>40598</v>
      </c>
      <c r="C341" s="131" t="s">
        <v>1402</v>
      </c>
      <c r="D341" s="120" t="s">
        <v>1403</v>
      </c>
      <c r="E341" s="4" t="s">
        <v>3577</v>
      </c>
      <c r="F341" s="4" t="s">
        <v>1404</v>
      </c>
      <c r="G341" s="4" t="s">
        <v>1405</v>
      </c>
      <c r="H341" s="4"/>
      <c r="I341" s="4"/>
    </row>
    <row r="342" spans="1:9" ht="75">
      <c r="A342" s="118">
        <v>1299</v>
      </c>
      <c r="B342" s="119">
        <v>40598</v>
      </c>
      <c r="C342" s="131" t="s">
        <v>1406</v>
      </c>
      <c r="D342" s="120" t="s">
        <v>1407</v>
      </c>
      <c r="E342" s="4" t="s">
        <v>3577</v>
      </c>
      <c r="F342" s="4" t="s">
        <v>1408</v>
      </c>
      <c r="G342" s="4" t="s">
        <v>1409</v>
      </c>
      <c r="H342" s="4" t="s">
        <v>1410</v>
      </c>
      <c r="I342" s="4"/>
    </row>
    <row r="343" spans="1:9" ht="150">
      <c r="A343" s="118">
        <v>1300</v>
      </c>
      <c r="B343" s="119">
        <v>40598</v>
      </c>
      <c r="C343" s="131" t="s">
        <v>1411</v>
      </c>
      <c r="D343" s="120" t="s">
        <v>1412</v>
      </c>
      <c r="E343" s="4" t="s">
        <v>3576</v>
      </c>
      <c r="F343" s="4" t="s">
        <v>1413</v>
      </c>
      <c r="G343" s="4" t="s">
        <v>1414</v>
      </c>
      <c r="H343" s="4"/>
      <c r="I343" s="4"/>
    </row>
    <row r="344" spans="1:9" ht="45">
      <c r="A344" s="118">
        <v>1315</v>
      </c>
      <c r="B344" s="119">
        <v>40599</v>
      </c>
      <c r="C344" s="131" t="s">
        <v>1415</v>
      </c>
      <c r="D344" s="120" t="s">
        <v>1416</v>
      </c>
      <c r="E344" s="4" t="s">
        <v>3577</v>
      </c>
      <c r="F344" s="4" t="s">
        <v>1417</v>
      </c>
      <c r="G344" s="4" t="s">
        <v>1418</v>
      </c>
      <c r="H344" s="4"/>
      <c r="I344" s="4"/>
    </row>
    <row r="345" spans="1:9" ht="60">
      <c r="A345" s="118">
        <v>1316</v>
      </c>
      <c r="B345" s="119">
        <v>40598</v>
      </c>
      <c r="C345" s="131" t="s">
        <v>1419</v>
      </c>
      <c r="D345" s="120" t="s">
        <v>1420</v>
      </c>
      <c r="E345" s="4" t="s">
        <v>3577</v>
      </c>
      <c r="F345" s="4" t="s">
        <v>1421</v>
      </c>
      <c r="G345" s="4" t="s">
        <v>1422</v>
      </c>
      <c r="H345" s="4"/>
      <c r="I345" s="4"/>
    </row>
    <row r="346" spans="1:9" ht="105">
      <c r="A346" s="121">
        <v>1317</v>
      </c>
      <c r="B346" s="122">
        <v>40598</v>
      </c>
      <c r="C346" s="132" t="s">
        <v>1423</v>
      </c>
      <c r="D346" s="123" t="s">
        <v>1424</v>
      </c>
      <c r="E346" s="5" t="s">
        <v>3580</v>
      </c>
      <c r="F346" s="5" t="s">
        <v>1425</v>
      </c>
      <c r="G346" s="5" t="s">
        <v>1426</v>
      </c>
      <c r="H346" s="5"/>
      <c r="I346" s="4" t="s">
        <v>1427</v>
      </c>
    </row>
    <row r="347" spans="1:9" ht="60">
      <c r="A347" s="118">
        <v>1318</v>
      </c>
      <c r="B347" s="119">
        <v>40598</v>
      </c>
      <c r="C347" s="131" t="s">
        <v>1428</v>
      </c>
      <c r="D347" s="120" t="s">
        <v>1429</v>
      </c>
      <c r="E347" s="4" t="s">
        <v>3577</v>
      </c>
      <c r="F347" s="4" t="s">
        <v>1430</v>
      </c>
      <c r="G347" s="4" t="s">
        <v>1431</v>
      </c>
      <c r="H347" s="4"/>
      <c r="I347" s="4"/>
    </row>
    <row r="348" spans="1:9" ht="60">
      <c r="A348" s="118">
        <v>1327</v>
      </c>
      <c r="B348" s="119">
        <v>40602</v>
      </c>
      <c r="C348" s="131" t="s">
        <v>1432</v>
      </c>
      <c r="D348" s="120" t="s">
        <v>1433</v>
      </c>
      <c r="E348" s="4" t="s">
        <v>3577</v>
      </c>
      <c r="F348" s="4" t="s">
        <v>1434</v>
      </c>
      <c r="G348" s="4" t="s">
        <v>1435</v>
      </c>
      <c r="H348" s="4"/>
      <c r="I348" s="4"/>
    </row>
    <row r="349" spans="1:9" ht="45">
      <c r="A349" s="118">
        <v>1342</v>
      </c>
      <c r="B349" s="119">
        <v>40603</v>
      </c>
      <c r="C349" s="131" t="s">
        <v>1436</v>
      </c>
      <c r="D349" s="120" t="s">
        <v>1437</v>
      </c>
      <c r="E349" s="4" t="s">
        <v>3577</v>
      </c>
      <c r="F349" s="4" t="s">
        <v>1438</v>
      </c>
      <c r="G349" s="4" t="s">
        <v>1439</v>
      </c>
      <c r="H349" s="4"/>
      <c r="I349" s="4"/>
    </row>
    <row r="350" spans="1:9" ht="210">
      <c r="A350" s="118">
        <v>1343</v>
      </c>
      <c r="B350" s="119">
        <v>40602</v>
      </c>
      <c r="C350" s="131" t="s">
        <v>1440</v>
      </c>
      <c r="D350" s="120" t="s">
        <v>1441</v>
      </c>
      <c r="E350" s="4" t="s">
        <v>3578</v>
      </c>
      <c r="F350" s="4" t="s">
        <v>1442</v>
      </c>
      <c r="G350" s="4" t="s">
        <v>1443</v>
      </c>
      <c r="H350" s="4" t="s">
        <v>1444</v>
      </c>
      <c r="I350" s="4"/>
    </row>
    <row r="351" spans="1:9" ht="48">
      <c r="A351" s="118">
        <v>1351</v>
      </c>
      <c r="B351" s="119">
        <v>40603</v>
      </c>
      <c r="C351" s="131" t="s">
        <v>1445</v>
      </c>
      <c r="D351" s="120" t="s">
        <v>1446</v>
      </c>
      <c r="E351" s="4" t="s">
        <v>3577</v>
      </c>
      <c r="F351" s="4" t="s">
        <v>1447</v>
      </c>
      <c r="G351" s="4" t="s">
        <v>1448</v>
      </c>
      <c r="H351" s="4"/>
      <c r="I351" s="4"/>
    </row>
    <row r="352" spans="1:9" ht="60">
      <c r="A352" s="118">
        <v>1352</v>
      </c>
      <c r="B352" s="119">
        <v>40603</v>
      </c>
      <c r="C352" s="131" t="s">
        <v>1449</v>
      </c>
      <c r="D352" s="120" t="s">
        <v>1450</v>
      </c>
      <c r="E352" s="4" t="s">
        <v>3577</v>
      </c>
      <c r="F352" s="4" t="s">
        <v>1451</v>
      </c>
      <c r="G352" s="4" t="s">
        <v>1452</v>
      </c>
      <c r="H352" s="4"/>
      <c r="I352" s="4"/>
    </row>
    <row r="353" spans="1:9" ht="60">
      <c r="A353" s="118">
        <v>1356</v>
      </c>
      <c r="B353" s="119">
        <v>40604</v>
      </c>
      <c r="C353" s="131" t="s">
        <v>1453</v>
      </c>
      <c r="D353" s="120" t="s">
        <v>1454</v>
      </c>
      <c r="E353" s="4" t="s">
        <v>3577</v>
      </c>
      <c r="F353" s="4" t="s">
        <v>1455</v>
      </c>
      <c r="G353" s="4" t="s">
        <v>1456</v>
      </c>
      <c r="H353" s="4"/>
      <c r="I353" s="4"/>
    </row>
    <row r="354" spans="1:9" ht="60">
      <c r="A354" s="118">
        <v>1357</v>
      </c>
      <c r="B354" s="119">
        <v>40604</v>
      </c>
      <c r="C354" s="131" t="s">
        <v>1457</v>
      </c>
      <c r="D354" s="120" t="s">
        <v>1458</v>
      </c>
      <c r="E354" s="4" t="s">
        <v>3577</v>
      </c>
      <c r="F354" s="4" t="s">
        <v>1459</v>
      </c>
      <c r="G354" s="4" t="s">
        <v>1460</v>
      </c>
      <c r="H354" s="4"/>
      <c r="I354" s="4"/>
    </row>
    <row r="355" spans="1:9" ht="150">
      <c r="A355" s="118">
        <v>1362</v>
      </c>
      <c r="B355" s="119">
        <v>40604</v>
      </c>
      <c r="C355" s="131" t="s">
        <v>1461</v>
      </c>
      <c r="D355" s="120" t="s">
        <v>1462</v>
      </c>
      <c r="E355" s="4" t="s">
        <v>3576</v>
      </c>
      <c r="F355" s="4" t="s">
        <v>1463</v>
      </c>
      <c r="G355" s="4" t="s">
        <v>1464</v>
      </c>
      <c r="H355" s="4" t="s">
        <v>1465</v>
      </c>
      <c r="I355" s="4"/>
    </row>
    <row r="356" spans="1:9" ht="60">
      <c r="A356" s="118">
        <v>1366</v>
      </c>
      <c r="B356" s="119">
        <v>40604</v>
      </c>
      <c r="C356" s="131" t="s">
        <v>1466</v>
      </c>
      <c r="D356" s="120" t="s">
        <v>1467</v>
      </c>
      <c r="E356" s="4" t="s">
        <v>3577</v>
      </c>
      <c r="F356" s="4" t="s">
        <v>1468</v>
      </c>
      <c r="G356" s="4" t="s">
        <v>1469</v>
      </c>
      <c r="H356" s="4"/>
      <c r="I356" s="4"/>
    </row>
    <row r="357" spans="1:9" ht="150">
      <c r="A357" s="118">
        <v>1376</v>
      </c>
      <c r="B357" s="119">
        <v>40605</v>
      </c>
      <c r="C357" s="131" t="s">
        <v>1470</v>
      </c>
      <c r="D357" s="120" t="s">
        <v>1471</v>
      </c>
      <c r="E357" s="4" t="s">
        <v>3576</v>
      </c>
      <c r="F357" s="4" t="s">
        <v>1472</v>
      </c>
      <c r="G357" s="4" t="s">
        <v>1473</v>
      </c>
      <c r="H357" s="4"/>
      <c r="I357" s="4"/>
    </row>
    <row r="358" spans="1:9" ht="75">
      <c r="A358" s="118">
        <v>1378</v>
      </c>
      <c r="B358" s="119">
        <v>40606</v>
      </c>
      <c r="C358" s="131" t="s">
        <v>1474</v>
      </c>
      <c r="D358" s="120" t="s">
        <v>1475</v>
      </c>
      <c r="E358" s="4" t="s">
        <v>3577</v>
      </c>
      <c r="F358" s="4" t="s">
        <v>1476</v>
      </c>
      <c r="G358" s="4" t="s">
        <v>1477</v>
      </c>
      <c r="H358" s="4"/>
      <c r="I358" s="4"/>
    </row>
    <row r="359" spans="1:9" ht="60">
      <c r="A359" s="118">
        <v>1381</v>
      </c>
      <c r="B359" s="119">
        <v>40606</v>
      </c>
      <c r="C359" s="131" t="s">
        <v>1478</v>
      </c>
      <c r="D359" s="120" t="s">
        <v>1479</v>
      </c>
      <c r="E359" s="4" t="s">
        <v>3577</v>
      </c>
      <c r="F359" s="4" t="s">
        <v>1480</v>
      </c>
      <c r="G359" s="4" t="s">
        <v>1481</v>
      </c>
      <c r="H359" s="4"/>
      <c r="I359" s="4"/>
    </row>
    <row r="360" spans="1:9" ht="45">
      <c r="A360" s="118">
        <v>1382</v>
      </c>
      <c r="B360" s="119">
        <v>40606</v>
      </c>
      <c r="C360" s="131" t="s">
        <v>1482</v>
      </c>
      <c r="D360" s="120" t="s">
        <v>1483</v>
      </c>
      <c r="E360" s="4" t="s">
        <v>3577</v>
      </c>
      <c r="F360" s="4" t="s">
        <v>1484</v>
      </c>
      <c r="G360" s="4" t="s">
        <v>1485</v>
      </c>
      <c r="H360" s="4"/>
      <c r="I360" s="4"/>
    </row>
    <row r="361" spans="1:9" ht="48">
      <c r="A361" s="118">
        <v>1383</v>
      </c>
      <c r="B361" s="119">
        <v>40607</v>
      </c>
      <c r="C361" s="131" t="s">
        <v>1486</v>
      </c>
      <c r="D361" s="120" t="s">
        <v>1487</v>
      </c>
      <c r="E361" s="4" t="s">
        <v>3577</v>
      </c>
      <c r="F361" s="4" t="s">
        <v>1488</v>
      </c>
      <c r="G361" s="4" t="s">
        <v>1489</v>
      </c>
      <c r="H361" s="4"/>
      <c r="I361" s="4"/>
    </row>
    <row r="362" spans="1:9" ht="60">
      <c r="A362" s="118">
        <v>1384</v>
      </c>
      <c r="B362" s="119">
        <v>40611</v>
      </c>
      <c r="C362" s="131" t="s">
        <v>1490</v>
      </c>
      <c r="D362" s="120" t="s">
        <v>1491</v>
      </c>
      <c r="E362" s="4" t="s">
        <v>3577</v>
      </c>
      <c r="F362" s="4" t="s">
        <v>1492</v>
      </c>
      <c r="G362" s="4" t="s">
        <v>1493</v>
      </c>
      <c r="H362" s="4"/>
      <c r="I362" s="4"/>
    </row>
    <row r="363" spans="1:9" ht="60">
      <c r="A363" s="118">
        <v>1385</v>
      </c>
      <c r="B363" s="119">
        <v>40611</v>
      </c>
      <c r="C363" s="131" t="s">
        <v>1494</v>
      </c>
      <c r="D363" s="120" t="s">
        <v>1495</v>
      </c>
      <c r="E363" s="4" t="s">
        <v>3577</v>
      </c>
      <c r="F363" s="4" t="s">
        <v>1496</v>
      </c>
      <c r="G363" s="4" t="s">
        <v>1497</v>
      </c>
      <c r="H363" s="4"/>
      <c r="I363" s="4"/>
    </row>
    <row r="364" spans="1:9" ht="45">
      <c r="A364" s="118">
        <v>1398</v>
      </c>
      <c r="B364" s="119">
        <v>40611</v>
      </c>
      <c r="C364" s="131" t="s">
        <v>1498</v>
      </c>
      <c r="D364" s="120" t="s">
        <v>1499</v>
      </c>
      <c r="E364" s="4" t="s">
        <v>3577</v>
      </c>
      <c r="F364" s="4" t="s">
        <v>1500</v>
      </c>
      <c r="G364" s="4" t="s">
        <v>1501</v>
      </c>
      <c r="H364" s="4"/>
      <c r="I364" s="4"/>
    </row>
    <row r="365" spans="1:9" ht="75">
      <c r="A365" s="118">
        <v>1400</v>
      </c>
      <c r="B365" s="119">
        <v>40611</v>
      </c>
      <c r="C365" s="131" t="s">
        <v>1502</v>
      </c>
      <c r="D365" s="120" t="s">
        <v>1503</v>
      </c>
      <c r="E365" s="4" t="s">
        <v>3577</v>
      </c>
      <c r="F365" s="4" t="s">
        <v>1504</v>
      </c>
      <c r="G365" s="4" t="s">
        <v>1505</v>
      </c>
      <c r="H365" s="4"/>
      <c r="I365" s="4"/>
    </row>
    <row r="366" spans="1:9" ht="60">
      <c r="A366" s="118">
        <v>1403</v>
      </c>
      <c r="B366" s="119">
        <v>40612</v>
      </c>
      <c r="C366" s="131" t="s">
        <v>1506</v>
      </c>
      <c r="D366" s="120" t="s">
        <v>1507</v>
      </c>
      <c r="E366" s="4" t="s">
        <v>3577</v>
      </c>
      <c r="F366" s="4" t="s">
        <v>1508</v>
      </c>
      <c r="G366" s="4" t="s">
        <v>1509</v>
      </c>
      <c r="H366" s="4"/>
      <c r="I366" s="4"/>
    </row>
    <row r="367" spans="1:9" ht="75">
      <c r="A367" s="118">
        <v>1405</v>
      </c>
      <c r="B367" s="119">
        <v>40613</v>
      </c>
      <c r="C367" s="131" t="s">
        <v>1510</v>
      </c>
      <c r="D367" s="120" t="s">
        <v>1511</v>
      </c>
      <c r="E367" s="4" t="s">
        <v>3577</v>
      </c>
      <c r="F367" s="4" t="s">
        <v>1512</v>
      </c>
      <c r="G367" s="4" t="s">
        <v>1513</v>
      </c>
      <c r="H367" s="4"/>
      <c r="I367" s="4"/>
    </row>
    <row r="368" spans="1:9" ht="48">
      <c r="A368" s="118">
        <v>1407</v>
      </c>
      <c r="B368" s="119">
        <v>40613</v>
      </c>
      <c r="C368" s="131" t="s">
        <v>1514</v>
      </c>
      <c r="D368" s="120" t="s">
        <v>1515</v>
      </c>
      <c r="E368" s="4" t="s">
        <v>3577</v>
      </c>
      <c r="F368" s="4" t="s">
        <v>1516</v>
      </c>
      <c r="G368" s="4" t="s">
        <v>1517</v>
      </c>
      <c r="H368" s="4"/>
      <c r="I368" s="4"/>
    </row>
    <row r="369" spans="1:9" ht="75">
      <c r="A369" s="118">
        <v>1412</v>
      </c>
      <c r="B369" s="119">
        <v>40616</v>
      </c>
      <c r="C369" s="131" t="s">
        <v>1518</v>
      </c>
      <c r="D369" s="120" t="s">
        <v>1519</v>
      </c>
      <c r="E369" s="4" t="s">
        <v>3577</v>
      </c>
      <c r="F369" s="4" t="s">
        <v>1520</v>
      </c>
      <c r="G369" s="4" t="s">
        <v>1521</v>
      </c>
      <c r="H369" s="4"/>
      <c r="I369" s="4"/>
    </row>
    <row r="370" spans="1:9" ht="105">
      <c r="A370" s="118">
        <v>1414</v>
      </c>
      <c r="B370" s="119">
        <v>40616</v>
      </c>
      <c r="C370" s="131" t="s">
        <v>1522</v>
      </c>
      <c r="D370" s="120" t="s">
        <v>1523</v>
      </c>
      <c r="E370" s="4" t="s">
        <v>3579</v>
      </c>
      <c r="F370" s="4" t="s">
        <v>1524</v>
      </c>
      <c r="G370" s="4" t="s">
        <v>1525</v>
      </c>
      <c r="H370" s="4"/>
      <c r="I370" s="4"/>
    </row>
    <row r="371" spans="1:9" ht="90">
      <c r="A371" s="118">
        <v>1415</v>
      </c>
      <c r="B371" s="119">
        <v>40616</v>
      </c>
      <c r="C371" s="131" t="s">
        <v>1526</v>
      </c>
      <c r="D371" s="120" t="s">
        <v>1527</v>
      </c>
      <c r="E371" s="4" t="s">
        <v>3577</v>
      </c>
      <c r="F371" s="4" t="s">
        <v>1528</v>
      </c>
      <c r="G371" s="4" t="s">
        <v>1529</v>
      </c>
      <c r="H371" s="4"/>
      <c r="I371" s="4"/>
    </row>
    <row r="372" spans="1:9" ht="150">
      <c r="A372" s="118">
        <v>1419</v>
      </c>
      <c r="B372" s="119">
        <v>40617</v>
      </c>
      <c r="C372" s="131" t="s">
        <v>1530</v>
      </c>
      <c r="D372" s="120" t="s">
        <v>1531</v>
      </c>
      <c r="E372" s="4" t="s">
        <v>3576</v>
      </c>
      <c r="F372" s="4" t="s">
        <v>1532</v>
      </c>
      <c r="G372" s="4" t="s">
        <v>1533</v>
      </c>
      <c r="H372" s="4"/>
      <c r="I372" s="4"/>
    </row>
    <row r="373" spans="1:9" ht="45">
      <c r="A373" s="118">
        <v>1421</v>
      </c>
      <c r="B373" s="119">
        <v>40617</v>
      </c>
      <c r="C373" s="131" t="s">
        <v>1534</v>
      </c>
      <c r="D373" s="120" t="s">
        <v>1535</v>
      </c>
      <c r="E373" s="4" t="s">
        <v>3577</v>
      </c>
      <c r="F373" s="4" t="s">
        <v>1536</v>
      </c>
      <c r="G373" s="4" t="s">
        <v>1537</v>
      </c>
      <c r="H373" s="4"/>
      <c r="I373" s="4"/>
    </row>
    <row r="374" spans="1:9" ht="60">
      <c r="A374" s="118">
        <v>1433</v>
      </c>
      <c r="B374" s="119">
        <v>40619</v>
      </c>
      <c r="C374" s="131" t="s">
        <v>1538</v>
      </c>
      <c r="D374" s="120" t="s">
        <v>1539</v>
      </c>
      <c r="E374" s="4" t="s">
        <v>3577</v>
      </c>
      <c r="F374" s="4" t="s">
        <v>1540</v>
      </c>
      <c r="G374" s="4" t="s">
        <v>1541</v>
      </c>
      <c r="H374" s="4"/>
      <c r="I374" s="4"/>
    </row>
    <row r="375" spans="1:9" ht="48">
      <c r="A375" s="118">
        <v>1434</v>
      </c>
      <c r="B375" s="119">
        <v>40620</v>
      </c>
      <c r="C375" s="131" t="s">
        <v>1542</v>
      </c>
      <c r="D375" s="120" t="s">
        <v>1543</v>
      </c>
      <c r="E375" s="4" t="s">
        <v>3577</v>
      </c>
      <c r="F375" s="4" t="s">
        <v>1544</v>
      </c>
      <c r="G375" s="4" t="s">
        <v>1545</v>
      </c>
      <c r="H375" s="4"/>
      <c r="I375" s="4"/>
    </row>
    <row r="376" spans="1:9" ht="150">
      <c r="A376" s="118">
        <v>1439</v>
      </c>
      <c r="B376" s="119">
        <v>40620</v>
      </c>
      <c r="C376" s="131" t="s">
        <v>1546</v>
      </c>
      <c r="D376" s="120" t="s">
        <v>1547</v>
      </c>
      <c r="E376" s="4" t="s">
        <v>3576</v>
      </c>
      <c r="F376" s="4" t="s">
        <v>1548</v>
      </c>
      <c r="G376" s="4" t="s">
        <v>1549</v>
      </c>
      <c r="H376" s="4"/>
      <c r="I376" s="4"/>
    </row>
    <row r="377" spans="1:9" ht="105">
      <c r="A377" s="118">
        <v>1440</v>
      </c>
      <c r="B377" s="119">
        <v>40620</v>
      </c>
      <c r="C377" s="131" t="s">
        <v>1550</v>
      </c>
      <c r="D377" s="120" t="s">
        <v>1551</v>
      </c>
      <c r="E377" s="4" t="s">
        <v>3579</v>
      </c>
      <c r="F377" s="4" t="s">
        <v>1552</v>
      </c>
      <c r="G377" s="4" t="s">
        <v>1553</v>
      </c>
      <c r="H377" s="4"/>
      <c r="I377" s="4"/>
    </row>
    <row r="378" spans="1:9" ht="60">
      <c r="A378" s="118">
        <v>1446</v>
      </c>
      <c r="B378" s="119">
        <v>40624</v>
      </c>
      <c r="C378" s="131" t="s">
        <v>1554</v>
      </c>
      <c r="D378" s="120" t="s">
        <v>1555</v>
      </c>
      <c r="E378" s="4" t="s">
        <v>3577</v>
      </c>
      <c r="F378" s="4" t="s">
        <v>1556</v>
      </c>
      <c r="G378" s="4" t="s">
        <v>1557</v>
      </c>
      <c r="H378" s="4"/>
      <c r="I378" s="4"/>
    </row>
    <row r="379" spans="1:9" ht="60">
      <c r="A379" s="118">
        <v>1454</v>
      </c>
      <c r="B379" s="119">
        <v>40625</v>
      </c>
      <c r="C379" s="131" t="s">
        <v>1558</v>
      </c>
      <c r="D379" s="120" t="s">
        <v>1559</v>
      </c>
      <c r="E379" s="4" t="s">
        <v>3577</v>
      </c>
      <c r="F379" s="4" t="s">
        <v>1560</v>
      </c>
      <c r="G379" s="4" t="s">
        <v>1561</v>
      </c>
      <c r="H379" s="4" t="s">
        <v>1562</v>
      </c>
      <c r="I379" s="4"/>
    </row>
    <row r="380" spans="1:9" ht="75">
      <c r="A380" s="118">
        <v>1462</v>
      </c>
      <c r="B380" s="119">
        <v>40626</v>
      </c>
      <c r="C380" s="131" t="s">
        <v>1563</v>
      </c>
      <c r="D380" s="120" t="s">
        <v>1564</v>
      </c>
      <c r="E380" s="4" t="s">
        <v>3577</v>
      </c>
      <c r="F380" s="4" t="s">
        <v>1565</v>
      </c>
      <c r="G380" s="4" t="s">
        <v>1566</v>
      </c>
      <c r="H380" s="4"/>
      <c r="I380" s="4"/>
    </row>
    <row r="381" spans="1:9" ht="60">
      <c r="A381" s="118">
        <v>1467</v>
      </c>
      <c r="B381" s="119">
        <v>40627</v>
      </c>
      <c r="C381" s="131" t="s">
        <v>1567</v>
      </c>
      <c r="D381" s="120" t="s">
        <v>1568</v>
      </c>
      <c r="E381" s="4" t="s">
        <v>3577</v>
      </c>
      <c r="F381" s="4" t="s">
        <v>1569</v>
      </c>
      <c r="G381" s="4" t="s">
        <v>1570</v>
      </c>
      <c r="H381" s="4"/>
      <c r="I381" s="4"/>
    </row>
    <row r="382" spans="1:9" ht="150">
      <c r="A382" s="118">
        <v>1468</v>
      </c>
      <c r="B382" s="119">
        <v>40627</v>
      </c>
      <c r="C382" s="131" t="s">
        <v>1571</v>
      </c>
      <c r="D382" s="120" t="s">
        <v>1572</v>
      </c>
      <c r="E382" s="4" t="s">
        <v>3576</v>
      </c>
      <c r="F382" s="4" t="s">
        <v>1573</v>
      </c>
      <c r="G382" s="4" t="s">
        <v>1574</v>
      </c>
      <c r="H382" s="4"/>
      <c r="I382" s="4"/>
    </row>
    <row r="383" spans="1:9" ht="75">
      <c r="A383" s="118">
        <v>1469</v>
      </c>
      <c r="B383" s="119">
        <v>40627</v>
      </c>
      <c r="C383" s="131" t="s">
        <v>1575</v>
      </c>
      <c r="D383" s="120" t="s">
        <v>1576</v>
      </c>
      <c r="E383" s="4" t="s">
        <v>3577</v>
      </c>
      <c r="F383" s="4" t="s">
        <v>1577</v>
      </c>
      <c r="G383" s="4" t="s">
        <v>1578</v>
      </c>
      <c r="H383" s="4"/>
      <c r="I383" s="4"/>
    </row>
    <row r="384" spans="1:9" ht="48">
      <c r="A384" s="118">
        <v>1470</v>
      </c>
      <c r="B384" s="119">
        <v>40627</v>
      </c>
      <c r="C384" s="131" t="s">
        <v>1579</v>
      </c>
      <c r="D384" s="120" t="s">
        <v>1580</v>
      </c>
      <c r="E384" s="4" t="s">
        <v>3577</v>
      </c>
      <c r="F384" s="4" t="s">
        <v>1581</v>
      </c>
      <c r="G384" s="4" t="s">
        <v>1582</v>
      </c>
      <c r="H384" s="4"/>
      <c r="I384" s="4"/>
    </row>
    <row r="385" spans="1:9" ht="75">
      <c r="A385" s="118">
        <v>1476</v>
      </c>
      <c r="B385" s="119">
        <v>40630</v>
      </c>
      <c r="C385" s="131" t="s">
        <v>1583</v>
      </c>
      <c r="D385" s="120" t="s">
        <v>1584</v>
      </c>
      <c r="E385" s="4" t="s">
        <v>3577</v>
      </c>
      <c r="F385" s="4" t="s">
        <v>1585</v>
      </c>
      <c r="G385" s="4" t="s">
        <v>1586</v>
      </c>
      <c r="H385" s="4"/>
      <c r="I385" s="4"/>
    </row>
    <row r="386" spans="1:9" ht="45">
      <c r="A386" s="118">
        <v>1479</v>
      </c>
      <c r="B386" s="119">
        <v>40631</v>
      </c>
      <c r="C386" s="131" t="s">
        <v>1587</v>
      </c>
      <c r="D386" s="120" t="s">
        <v>1588</v>
      </c>
      <c r="E386" s="4" t="s">
        <v>3577</v>
      </c>
      <c r="F386" s="4" t="s">
        <v>1589</v>
      </c>
      <c r="G386" s="4" t="s">
        <v>1590</v>
      </c>
      <c r="H386" s="4"/>
      <c r="I386" s="4"/>
    </row>
    <row r="387" spans="1:9" ht="150">
      <c r="A387" s="118">
        <v>1480</v>
      </c>
      <c r="B387" s="119">
        <v>40631</v>
      </c>
      <c r="C387" s="131" t="s">
        <v>1591</v>
      </c>
      <c r="D387" s="120" t="s">
        <v>1592</v>
      </c>
      <c r="E387" s="4" t="s">
        <v>3576</v>
      </c>
      <c r="F387" s="4" t="s">
        <v>1593</v>
      </c>
      <c r="G387" s="4" t="s">
        <v>1594</v>
      </c>
      <c r="H387" s="4"/>
      <c r="I387" s="4"/>
    </row>
    <row r="388" spans="1:9" ht="60">
      <c r="A388" s="118">
        <v>1481</v>
      </c>
      <c r="B388" s="119">
        <v>40631</v>
      </c>
      <c r="C388" s="131" t="s">
        <v>1595</v>
      </c>
      <c r="D388" s="120" t="s">
        <v>1596</v>
      </c>
      <c r="E388" s="4" t="s">
        <v>3577</v>
      </c>
      <c r="F388" s="4" t="s">
        <v>1597</v>
      </c>
      <c r="G388" s="4" t="s">
        <v>1598</v>
      </c>
      <c r="H388" s="4" t="s">
        <v>1599</v>
      </c>
      <c r="I388" s="4"/>
    </row>
    <row r="389" spans="1:9" ht="60">
      <c r="A389" s="118">
        <v>1482</v>
      </c>
      <c r="B389" s="119">
        <v>40631</v>
      </c>
      <c r="C389" s="131" t="s">
        <v>1600</v>
      </c>
      <c r="D389" s="120" t="s">
        <v>1601</v>
      </c>
      <c r="E389" s="4" t="s">
        <v>3577</v>
      </c>
      <c r="F389" s="4" t="s">
        <v>1602</v>
      </c>
      <c r="G389" s="4" t="s">
        <v>1603</v>
      </c>
      <c r="H389" s="4"/>
      <c r="I389" s="4"/>
    </row>
    <row r="390" spans="1:9" ht="60">
      <c r="A390" s="118">
        <v>1483</v>
      </c>
      <c r="B390" s="119">
        <v>40631</v>
      </c>
      <c r="C390" s="131" t="s">
        <v>1604</v>
      </c>
      <c r="D390" s="120" t="s">
        <v>1605</v>
      </c>
      <c r="E390" s="4" t="s">
        <v>3577</v>
      </c>
      <c r="F390" s="4" t="s">
        <v>1606</v>
      </c>
      <c r="G390" s="4" t="s">
        <v>1607</v>
      </c>
      <c r="H390" s="4" t="s">
        <v>1608</v>
      </c>
      <c r="I390" s="4"/>
    </row>
    <row r="391" spans="1:9" ht="60">
      <c r="A391" s="118">
        <v>1484</v>
      </c>
      <c r="B391" s="119">
        <v>40631</v>
      </c>
      <c r="C391" s="131" t="s">
        <v>1609</v>
      </c>
      <c r="D391" s="120" t="s">
        <v>1610</v>
      </c>
      <c r="E391" s="4" t="s">
        <v>3577</v>
      </c>
      <c r="F391" s="4" t="s">
        <v>1611</v>
      </c>
      <c r="G391" s="4" t="s">
        <v>1612</v>
      </c>
      <c r="H391" s="4" t="s">
        <v>1613</v>
      </c>
      <c r="I391" s="4"/>
    </row>
    <row r="392" spans="1:9" ht="150">
      <c r="A392" s="118">
        <v>1485</v>
      </c>
      <c r="B392" s="119">
        <v>40631</v>
      </c>
      <c r="C392" s="131" t="s">
        <v>1614</v>
      </c>
      <c r="D392" s="120" t="s">
        <v>1615</v>
      </c>
      <c r="E392" s="4" t="s">
        <v>3576</v>
      </c>
      <c r="F392" s="4" t="s">
        <v>1616</v>
      </c>
      <c r="G392" s="4" t="s">
        <v>1617</v>
      </c>
      <c r="H392" s="4"/>
      <c r="I392" s="4"/>
    </row>
    <row r="393" spans="1:9" ht="48">
      <c r="A393" s="118">
        <v>1486</v>
      </c>
      <c r="B393" s="119">
        <v>40631</v>
      </c>
      <c r="C393" s="131" t="s">
        <v>1618</v>
      </c>
      <c r="D393" s="120" t="s">
        <v>1619</v>
      </c>
      <c r="E393" s="4" t="s">
        <v>3577</v>
      </c>
      <c r="F393" s="4" t="s">
        <v>1620</v>
      </c>
      <c r="G393" s="4" t="s">
        <v>1621</v>
      </c>
      <c r="H393" s="4"/>
      <c r="I393" s="4"/>
    </row>
    <row r="394" spans="1:9" ht="45">
      <c r="A394" s="118">
        <v>1492</v>
      </c>
      <c r="B394" s="119">
        <v>40632</v>
      </c>
      <c r="C394" s="131" t="s">
        <v>1622</v>
      </c>
      <c r="D394" s="120" t="s">
        <v>1623</v>
      </c>
      <c r="E394" s="4" t="s">
        <v>3577</v>
      </c>
      <c r="F394" s="4" t="s">
        <v>1624</v>
      </c>
      <c r="G394" s="4" t="s">
        <v>1625</v>
      </c>
      <c r="H394" s="4"/>
      <c r="I394" s="4"/>
    </row>
    <row r="395" spans="1:9" ht="45">
      <c r="A395" s="118">
        <v>1504</v>
      </c>
      <c r="B395" s="119">
        <v>40633</v>
      </c>
      <c r="C395" s="131" t="s">
        <v>239</v>
      </c>
      <c r="D395" s="120" t="s">
        <v>1626</v>
      </c>
      <c r="E395" s="4" t="s">
        <v>3577</v>
      </c>
      <c r="F395" s="4" t="s">
        <v>1627</v>
      </c>
      <c r="G395" s="4" t="s">
        <v>1628</v>
      </c>
      <c r="H395" s="4"/>
      <c r="I395" s="4"/>
    </row>
    <row r="396" spans="1:9" ht="150">
      <c r="A396" s="118">
        <v>1510</v>
      </c>
      <c r="B396" s="119">
        <v>40633</v>
      </c>
      <c r="C396" s="131" t="s">
        <v>1629</v>
      </c>
      <c r="D396" s="120" t="s">
        <v>1630</v>
      </c>
      <c r="E396" s="4" t="s">
        <v>3576</v>
      </c>
      <c r="F396" s="4" t="s">
        <v>1631</v>
      </c>
      <c r="G396" s="4" t="s">
        <v>1632</v>
      </c>
      <c r="H396" s="4"/>
      <c r="I396" s="4"/>
    </row>
    <row r="397" spans="1:9" ht="45">
      <c r="A397" s="118">
        <v>1511</v>
      </c>
      <c r="B397" s="119">
        <v>40633</v>
      </c>
      <c r="C397" s="131" t="s">
        <v>1633</v>
      </c>
      <c r="D397" s="120" t="s">
        <v>1634</v>
      </c>
      <c r="E397" s="4" t="s">
        <v>3577</v>
      </c>
      <c r="F397" s="4" t="s">
        <v>1635</v>
      </c>
      <c r="G397" s="4" t="s">
        <v>1636</v>
      </c>
      <c r="H397" s="4"/>
      <c r="I397" s="4"/>
    </row>
    <row r="398" spans="1:9" ht="60">
      <c r="A398" s="118">
        <v>1513</v>
      </c>
      <c r="B398" s="119">
        <v>40633</v>
      </c>
      <c r="C398" s="131" t="s">
        <v>1133</v>
      </c>
      <c r="D398" s="120" t="s">
        <v>1637</v>
      </c>
      <c r="E398" s="4" t="s">
        <v>3577</v>
      </c>
      <c r="F398" s="4" t="s">
        <v>1638</v>
      </c>
      <c r="G398" s="4" t="s">
        <v>1639</v>
      </c>
      <c r="H398" s="4"/>
      <c r="I398" s="4"/>
    </row>
    <row r="399" spans="1:9" ht="60">
      <c r="A399" s="118">
        <v>1514</v>
      </c>
      <c r="B399" s="119">
        <v>40633</v>
      </c>
      <c r="C399" s="131" t="s">
        <v>1640</v>
      </c>
      <c r="D399" s="120" t="s">
        <v>1641</v>
      </c>
      <c r="E399" s="4" t="s">
        <v>3577</v>
      </c>
      <c r="F399" s="4" t="s">
        <v>1642</v>
      </c>
      <c r="G399" s="4" t="s">
        <v>1643</v>
      </c>
      <c r="H399" s="4"/>
      <c r="I399" s="4"/>
    </row>
    <row r="400" spans="1:9" ht="60">
      <c r="A400" s="118">
        <v>1515</v>
      </c>
      <c r="B400" s="119">
        <v>40633</v>
      </c>
      <c r="C400" s="131" t="s">
        <v>1644</v>
      </c>
      <c r="D400" s="120" t="s">
        <v>1645</v>
      </c>
      <c r="E400" s="4" t="s">
        <v>3577</v>
      </c>
      <c r="F400" s="4" t="s">
        <v>1646</v>
      </c>
      <c r="G400" s="4" t="s">
        <v>1647</v>
      </c>
      <c r="H400" s="4"/>
      <c r="I400" s="4"/>
    </row>
    <row r="401" spans="1:9" ht="45">
      <c r="A401" s="118">
        <v>1516</v>
      </c>
      <c r="B401" s="119">
        <v>40633</v>
      </c>
      <c r="C401" s="131" t="s">
        <v>1648</v>
      </c>
      <c r="D401" s="120" t="s">
        <v>1649</v>
      </c>
      <c r="E401" s="4" t="s">
        <v>3577</v>
      </c>
      <c r="F401" s="4" t="s">
        <v>1650</v>
      </c>
      <c r="G401" s="4" t="s">
        <v>1651</v>
      </c>
      <c r="H401" s="4"/>
      <c r="I401" s="4"/>
    </row>
    <row r="402" spans="1:9" ht="45">
      <c r="A402" s="118">
        <v>1517</v>
      </c>
      <c r="B402" s="119">
        <v>40633</v>
      </c>
      <c r="C402" s="131" t="s">
        <v>1652</v>
      </c>
      <c r="D402" s="120" t="s">
        <v>1653</v>
      </c>
      <c r="E402" s="4" t="s">
        <v>3577</v>
      </c>
      <c r="F402" s="4" t="s">
        <v>1654</v>
      </c>
      <c r="G402" s="4" t="s">
        <v>1655</v>
      </c>
      <c r="H402" s="4"/>
      <c r="I402" s="4"/>
    </row>
    <row r="403" spans="1:9" ht="45">
      <c r="A403" s="118">
        <v>1525</v>
      </c>
      <c r="B403" s="119">
        <v>40637</v>
      </c>
      <c r="C403" s="131" t="s">
        <v>1656</v>
      </c>
      <c r="D403" s="120" t="s">
        <v>1657</v>
      </c>
      <c r="E403" s="4" t="s">
        <v>3577</v>
      </c>
      <c r="F403" s="4" t="s">
        <v>1658</v>
      </c>
      <c r="G403" s="4" t="s">
        <v>1659</v>
      </c>
      <c r="H403" s="4"/>
      <c r="I403" s="4"/>
    </row>
    <row r="404" spans="1:9" ht="210">
      <c r="A404" s="121">
        <v>1526</v>
      </c>
      <c r="B404" s="122">
        <v>40637</v>
      </c>
      <c r="C404" s="132" t="s">
        <v>1660</v>
      </c>
      <c r="D404" s="123" t="s">
        <v>1661</v>
      </c>
      <c r="E404" s="5" t="s">
        <v>3580</v>
      </c>
      <c r="F404" s="5" t="s">
        <v>1662</v>
      </c>
      <c r="G404" s="5" t="s">
        <v>1663</v>
      </c>
      <c r="H404" s="5"/>
      <c r="I404" s="4" t="s">
        <v>1664</v>
      </c>
    </row>
    <row r="405" spans="1:9" ht="72">
      <c r="A405" s="118">
        <v>1527</v>
      </c>
      <c r="B405" s="119">
        <v>40637</v>
      </c>
      <c r="C405" s="131" t="s">
        <v>1665</v>
      </c>
      <c r="D405" s="120" t="s">
        <v>1666</v>
      </c>
      <c r="E405" s="4" t="s">
        <v>3577</v>
      </c>
      <c r="F405" s="4" t="s">
        <v>1667</v>
      </c>
      <c r="G405" s="4" t="s">
        <v>1668</v>
      </c>
      <c r="H405" s="4"/>
      <c r="I405" s="4"/>
    </row>
    <row r="406" spans="1:9" ht="60">
      <c r="A406" s="118">
        <v>1532</v>
      </c>
      <c r="B406" s="119">
        <v>40637</v>
      </c>
      <c r="C406" s="131" t="s">
        <v>1669</v>
      </c>
      <c r="D406" s="120" t="s">
        <v>1670</v>
      </c>
      <c r="E406" s="4" t="s">
        <v>3577</v>
      </c>
      <c r="F406" s="4" t="s">
        <v>1671</v>
      </c>
      <c r="G406" s="4" t="s">
        <v>1672</v>
      </c>
      <c r="H406" s="4"/>
      <c r="I406" s="4"/>
    </row>
    <row r="407" spans="1:9" ht="195">
      <c r="A407" s="118">
        <v>1533</v>
      </c>
      <c r="B407" s="124">
        <v>40638</v>
      </c>
      <c r="C407" s="133" t="s">
        <v>1673</v>
      </c>
      <c r="D407" s="125" t="s">
        <v>1674</v>
      </c>
      <c r="E407" s="6" t="s">
        <v>3580</v>
      </c>
      <c r="F407" s="6" t="s">
        <v>1675</v>
      </c>
      <c r="G407" s="6" t="s">
        <v>1676</v>
      </c>
      <c r="H407" s="6" t="s">
        <v>1677</v>
      </c>
      <c r="I407" s="4"/>
    </row>
    <row r="408" spans="1:9" ht="60">
      <c r="A408" s="118">
        <v>1537</v>
      </c>
      <c r="B408" s="119">
        <v>40638</v>
      </c>
      <c r="C408" s="131" t="s">
        <v>1678</v>
      </c>
      <c r="D408" s="120" t="s">
        <v>1679</v>
      </c>
      <c r="E408" s="4" t="s">
        <v>3577</v>
      </c>
      <c r="F408" s="4" t="s">
        <v>1680</v>
      </c>
      <c r="G408" s="4" t="s">
        <v>1681</v>
      </c>
      <c r="H408" s="4"/>
      <c r="I408" s="4"/>
    </row>
    <row r="409" spans="1:9" ht="45">
      <c r="A409" s="118">
        <v>1538</v>
      </c>
      <c r="B409" s="119">
        <v>40639</v>
      </c>
      <c r="C409" s="131" t="s">
        <v>1682</v>
      </c>
      <c r="D409" s="120" t="s">
        <v>1683</v>
      </c>
      <c r="E409" s="4" t="s">
        <v>3577</v>
      </c>
      <c r="F409" s="4" t="s">
        <v>1684</v>
      </c>
      <c r="G409" s="4" t="s">
        <v>1685</v>
      </c>
      <c r="H409" s="4"/>
      <c r="I409" s="4"/>
    </row>
    <row r="410" spans="1:9" ht="90">
      <c r="A410" s="118">
        <v>1541</v>
      </c>
      <c r="B410" s="119">
        <v>40639</v>
      </c>
      <c r="C410" s="131" t="s">
        <v>1686</v>
      </c>
      <c r="D410" s="120" t="s">
        <v>1687</v>
      </c>
      <c r="E410" s="4" t="s">
        <v>3577</v>
      </c>
      <c r="F410" s="4" t="s">
        <v>1688</v>
      </c>
      <c r="G410" s="4" t="s">
        <v>1689</v>
      </c>
      <c r="H410" s="4"/>
      <c r="I410" s="4"/>
    </row>
    <row r="411" spans="1:9" ht="60">
      <c r="A411" s="118">
        <v>1542</v>
      </c>
      <c r="B411" s="119">
        <v>40640</v>
      </c>
      <c r="C411" s="131" t="s">
        <v>1690</v>
      </c>
      <c r="D411" s="120" t="s">
        <v>1691</v>
      </c>
      <c r="E411" s="4" t="s">
        <v>3577</v>
      </c>
      <c r="F411" s="4" t="s">
        <v>1692</v>
      </c>
      <c r="G411" s="4" t="s">
        <v>1693</v>
      </c>
      <c r="H411" s="4"/>
      <c r="I411" s="4"/>
    </row>
    <row r="412" spans="1:9" ht="75">
      <c r="A412" s="118">
        <v>1547</v>
      </c>
      <c r="B412" s="119">
        <v>40640</v>
      </c>
      <c r="C412" s="131" t="s">
        <v>1694</v>
      </c>
      <c r="D412" s="120" t="s">
        <v>1695</v>
      </c>
      <c r="E412" s="4" t="s">
        <v>3577</v>
      </c>
      <c r="F412" s="4" t="s">
        <v>1696</v>
      </c>
      <c r="G412" s="4" t="s">
        <v>1697</v>
      </c>
      <c r="H412" s="4"/>
      <c r="I412" s="4"/>
    </row>
    <row r="413" spans="1:9" ht="48">
      <c r="A413" s="118">
        <v>1548</v>
      </c>
      <c r="B413" s="119">
        <v>40640</v>
      </c>
      <c r="C413" s="131" t="s">
        <v>1698</v>
      </c>
      <c r="D413" s="120" t="s">
        <v>1699</v>
      </c>
      <c r="E413" s="4" t="s">
        <v>3577</v>
      </c>
      <c r="F413" s="4" t="s">
        <v>1700</v>
      </c>
      <c r="G413" s="4" t="s">
        <v>1701</v>
      </c>
      <c r="H413" s="4"/>
      <c r="I413" s="4"/>
    </row>
    <row r="414" spans="1:9" ht="45">
      <c r="A414" s="118">
        <v>1549</v>
      </c>
      <c r="B414" s="119">
        <v>40640</v>
      </c>
      <c r="C414" s="131" t="s">
        <v>1702</v>
      </c>
      <c r="D414" s="120" t="s">
        <v>1703</v>
      </c>
      <c r="E414" s="4" t="s">
        <v>3577</v>
      </c>
      <c r="F414" s="4" t="s">
        <v>1704</v>
      </c>
      <c r="G414" s="4" t="s">
        <v>1705</v>
      </c>
      <c r="H414" s="4"/>
      <c r="I414" s="4"/>
    </row>
    <row r="415" spans="1:9" ht="60">
      <c r="A415" s="118">
        <v>1554</v>
      </c>
      <c r="B415" s="119">
        <v>40640</v>
      </c>
      <c r="C415" s="131" t="s">
        <v>967</v>
      </c>
      <c r="D415" s="120" t="s">
        <v>1706</v>
      </c>
      <c r="E415" s="4" t="s">
        <v>3577</v>
      </c>
      <c r="F415" s="4" t="s">
        <v>1707</v>
      </c>
      <c r="G415" s="4" t="s">
        <v>1708</v>
      </c>
      <c r="H415" s="4"/>
      <c r="I415" s="4"/>
    </row>
    <row r="416" spans="1:9" ht="210">
      <c r="A416" s="118">
        <v>1555</v>
      </c>
      <c r="B416" s="119">
        <v>40641</v>
      </c>
      <c r="C416" s="131" t="s">
        <v>1709</v>
      </c>
      <c r="D416" s="120" t="s">
        <v>1710</v>
      </c>
      <c r="E416" s="4" t="s">
        <v>3578</v>
      </c>
      <c r="F416" s="4" t="s">
        <v>1711</v>
      </c>
      <c r="G416" s="4" t="s">
        <v>1712</v>
      </c>
      <c r="H416" s="4"/>
      <c r="I416" s="4"/>
    </row>
    <row r="417" spans="1:9" ht="150">
      <c r="A417" s="118">
        <v>1556</v>
      </c>
      <c r="B417" s="119">
        <v>40641</v>
      </c>
      <c r="C417" s="131" t="s">
        <v>1713</v>
      </c>
      <c r="D417" s="120" t="s">
        <v>1714</v>
      </c>
      <c r="E417" s="4" t="s">
        <v>3576</v>
      </c>
      <c r="F417" s="4" t="s">
        <v>1715</v>
      </c>
      <c r="G417" s="4" t="s">
        <v>1716</v>
      </c>
      <c r="H417" s="4"/>
      <c r="I417" s="4"/>
    </row>
    <row r="418" spans="1:9" ht="45">
      <c r="A418" s="118">
        <v>1557</v>
      </c>
      <c r="B418" s="119">
        <v>40641</v>
      </c>
      <c r="C418" s="131" t="s">
        <v>1717</v>
      </c>
      <c r="D418" s="120" t="s">
        <v>1718</v>
      </c>
      <c r="E418" s="4" t="s">
        <v>3577</v>
      </c>
      <c r="F418" s="4" t="s">
        <v>1719</v>
      </c>
      <c r="G418" s="4" t="s">
        <v>1720</v>
      </c>
      <c r="H418" s="4"/>
      <c r="I418" s="4"/>
    </row>
    <row r="419" spans="1:9" ht="60">
      <c r="A419" s="118">
        <v>1564</v>
      </c>
      <c r="B419" s="119">
        <v>40644</v>
      </c>
      <c r="C419" s="131" t="s">
        <v>1721</v>
      </c>
      <c r="D419" s="120" t="s">
        <v>1722</v>
      </c>
      <c r="E419" s="4" t="s">
        <v>3577</v>
      </c>
      <c r="F419" s="4" t="s">
        <v>1723</v>
      </c>
      <c r="G419" s="4" t="s">
        <v>1724</v>
      </c>
      <c r="H419" s="4"/>
      <c r="I419" s="4"/>
    </row>
    <row r="420" spans="1:9" ht="60">
      <c r="A420" s="118">
        <v>1565</v>
      </c>
      <c r="B420" s="119">
        <v>40644</v>
      </c>
      <c r="C420" s="131" t="s">
        <v>1725</v>
      </c>
      <c r="D420" s="120" t="s">
        <v>1726</v>
      </c>
      <c r="E420" s="4" t="s">
        <v>3577</v>
      </c>
      <c r="F420" s="4" t="s">
        <v>1727</v>
      </c>
      <c r="G420" s="4" t="s">
        <v>1728</v>
      </c>
      <c r="H420" s="4"/>
      <c r="I420" s="4"/>
    </row>
    <row r="421" spans="1:9" ht="60">
      <c r="A421" s="118">
        <v>1566</v>
      </c>
      <c r="B421" s="119">
        <v>40644</v>
      </c>
      <c r="C421" s="131" t="s">
        <v>1729</v>
      </c>
      <c r="D421" s="120" t="s">
        <v>1730</v>
      </c>
      <c r="E421" s="4" t="s">
        <v>3577</v>
      </c>
      <c r="F421" s="4" t="s">
        <v>1731</v>
      </c>
      <c r="G421" s="4" t="s">
        <v>1732</v>
      </c>
      <c r="H421" s="4"/>
      <c r="I421" s="4"/>
    </row>
    <row r="422" spans="1:9" ht="48">
      <c r="A422" s="118">
        <v>1567</v>
      </c>
      <c r="B422" s="119">
        <v>40644</v>
      </c>
      <c r="C422" s="131" t="s">
        <v>1733</v>
      </c>
      <c r="D422" s="120" t="s">
        <v>1734</v>
      </c>
      <c r="E422" s="4" t="s">
        <v>3577</v>
      </c>
      <c r="F422" s="4" t="s">
        <v>1735</v>
      </c>
      <c r="G422" s="4" t="s">
        <v>1736</v>
      </c>
      <c r="H422" s="4"/>
      <c r="I422" s="4"/>
    </row>
    <row r="423" spans="1:9" ht="48">
      <c r="A423" s="118">
        <v>1568</v>
      </c>
      <c r="B423" s="119">
        <v>40644</v>
      </c>
      <c r="C423" s="131" t="s">
        <v>1737</v>
      </c>
      <c r="D423" s="120" t="s">
        <v>1738</v>
      </c>
      <c r="E423" s="4" t="s">
        <v>3577</v>
      </c>
      <c r="F423" s="4" t="s">
        <v>1739</v>
      </c>
      <c r="G423" s="4" t="s">
        <v>1740</v>
      </c>
      <c r="H423" s="4"/>
      <c r="I423" s="4"/>
    </row>
    <row r="424" spans="1:9" ht="75">
      <c r="A424" s="118">
        <v>1569</v>
      </c>
      <c r="B424" s="119">
        <v>40645</v>
      </c>
      <c r="C424" s="131" t="s">
        <v>1741</v>
      </c>
      <c r="D424" s="120" t="s">
        <v>1742</v>
      </c>
      <c r="E424" s="4" t="s">
        <v>3577</v>
      </c>
      <c r="F424" s="4" t="s">
        <v>1743</v>
      </c>
      <c r="G424" s="4" t="s">
        <v>1744</v>
      </c>
      <c r="H424" s="4"/>
      <c r="I424" s="4"/>
    </row>
    <row r="425" spans="1:9" ht="60">
      <c r="A425" s="118">
        <v>1571</v>
      </c>
      <c r="B425" s="119">
        <v>40645</v>
      </c>
      <c r="C425" s="131" t="s">
        <v>1745</v>
      </c>
      <c r="D425" s="120" t="s">
        <v>1746</v>
      </c>
      <c r="E425" s="4" t="s">
        <v>3577</v>
      </c>
      <c r="F425" s="4" t="s">
        <v>1747</v>
      </c>
      <c r="G425" s="4" t="s">
        <v>1748</v>
      </c>
      <c r="H425" s="4"/>
      <c r="I425" s="4"/>
    </row>
    <row r="426" spans="1:9" ht="45">
      <c r="A426" s="118">
        <v>1573</v>
      </c>
      <c r="B426" s="119">
        <v>40645</v>
      </c>
      <c r="C426" s="131" t="s">
        <v>1749</v>
      </c>
      <c r="D426" s="120" t="s">
        <v>1750</v>
      </c>
      <c r="E426" s="4" t="s">
        <v>3577</v>
      </c>
      <c r="F426" s="4" t="s">
        <v>1751</v>
      </c>
      <c r="G426" s="4" t="s">
        <v>1752</v>
      </c>
      <c r="H426" s="4" t="s">
        <v>1753</v>
      </c>
      <c r="I426" s="4"/>
    </row>
    <row r="427" spans="1:9" ht="72">
      <c r="A427" s="118">
        <v>1577</v>
      </c>
      <c r="B427" s="119">
        <v>40645</v>
      </c>
      <c r="C427" s="131" t="s">
        <v>1754</v>
      </c>
      <c r="D427" s="120" t="s">
        <v>1755</v>
      </c>
      <c r="E427" s="4" t="s">
        <v>3577</v>
      </c>
      <c r="F427" s="4" t="s">
        <v>1756</v>
      </c>
      <c r="G427" s="4" t="s">
        <v>1757</v>
      </c>
      <c r="H427" s="4"/>
      <c r="I427" s="4"/>
    </row>
    <row r="428" spans="1:9" ht="45">
      <c r="A428" s="118">
        <v>1583</v>
      </c>
      <c r="B428" s="119">
        <v>40646</v>
      </c>
      <c r="C428" s="131" t="s">
        <v>1758</v>
      </c>
      <c r="D428" s="120" t="s">
        <v>1759</v>
      </c>
      <c r="E428" s="4" t="s">
        <v>3577</v>
      </c>
      <c r="F428" s="4" t="s">
        <v>1760</v>
      </c>
      <c r="G428" s="4" t="s">
        <v>1761</v>
      </c>
      <c r="H428" s="4"/>
      <c r="I428" s="4"/>
    </row>
    <row r="429" spans="1:9" ht="60">
      <c r="A429" s="118">
        <v>1584</v>
      </c>
      <c r="B429" s="119">
        <v>40646</v>
      </c>
      <c r="C429" s="131" t="s">
        <v>1762</v>
      </c>
      <c r="D429" s="120" t="s">
        <v>1763</v>
      </c>
      <c r="E429" s="4" t="s">
        <v>3577</v>
      </c>
      <c r="F429" s="4" t="s">
        <v>1764</v>
      </c>
      <c r="G429" s="4" t="s">
        <v>1765</v>
      </c>
      <c r="H429" s="4"/>
      <c r="I429" s="4"/>
    </row>
    <row r="430" spans="1:9" ht="45">
      <c r="A430" s="118">
        <v>1588</v>
      </c>
      <c r="B430" s="119">
        <v>40647</v>
      </c>
      <c r="C430" s="131" t="s">
        <v>1766</v>
      </c>
      <c r="D430" s="120" t="s">
        <v>1767</v>
      </c>
      <c r="E430" s="4" t="s">
        <v>3577</v>
      </c>
      <c r="F430" s="4" t="s">
        <v>1768</v>
      </c>
      <c r="G430" s="4" t="s">
        <v>1769</v>
      </c>
      <c r="H430" s="4"/>
      <c r="I430" s="4"/>
    </row>
    <row r="431" spans="1:9" ht="60">
      <c r="A431" s="118">
        <v>1591</v>
      </c>
      <c r="B431" s="119">
        <v>40647</v>
      </c>
      <c r="C431" s="131" t="s">
        <v>1770</v>
      </c>
      <c r="D431" s="120" t="s">
        <v>1771</v>
      </c>
      <c r="E431" s="4" t="s">
        <v>3577</v>
      </c>
      <c r="F431" s="4" t="s">
        <v>1772</v>
      </c>
      <c r="G431" s="4" t="s">
        <v>1773</v>
      </c>
      <c r="H431" s="4" t="s">
        <v>1774</v>
      </c>
      <c r="I431" s="4"/>
    </row>
    <row r="432" spans="1:9" ht="60">
      <c r="A432" s="118">
        <v>1592</v>
      </c>
      <c r="B432" s="119">
        <v>40647</v>
      </c>
      <c r="C432" s="131" t="s">
        <v>1775</v>
      </c>
      <c r="D432" s="120" t="s">
        <v>1776</v>
      </c>
      <c r="E432" s="4" t="s">
        <v>3577</v>
      </c>
      <c r="F432" s="4" t="s">
        <v>1777</v>
      </c>
      <c r="G432" s="4" t="s">
        <v>1778</v>
      </c>
      <c r="H432" s="4"/>
      <c r="I432" s="4"/>
    </row>
    <row r="433" spans="1:9" ht="60">
      <c r="A433" s="118">
        <v>1595</v>
      </c>
      <c r="B433" s="119">
        <v>40647</v>
      </c>
      <c r="C433" s="131" t="s">
        <v>1779</v>
      </c>
      <c r="D433" s="120" t="s">
        <v>1780</v>
      </c>
      <c r="E433" s="4" t="s">
        <v>3577</v>
      </c>
      <c r="F433" s="4" t="s">
        <v>1781</v>
      </c>
      <c r="G433" s="4" t="s">
        <v>1782</v>
      </c>
      <c r="H433" s="4"/>
      <c r="I433" s="4"/>
    </row>
    <row r="434" spans="1:9" ht="60">
      <c r="A434" s="118">
        <v>1596</v>
      </c>
      <c r="B434" s="119">
        <v>40647</v>
      </c>
      <c r="C434" s="131" t="s">
        <v>1783</v>
      </c>
      <c r="D434" s="120" t="s">
        <v>1784</v>
      </c>
      <c r="E434" s="4" t="s">
        <v>3577</v>
      </c>
      <c r="F434" s="4" t="s">
        <v>1785</v>
      </c>
      <c r="G434" s="4" t="s">
        <v>1786</v>
      </c>
      <c r="H434" s="4"/>
      <c r="I434" s="4"/>
    </row>
    <row r="435" spans="1:9" ht="45">
      <c r="A435" s="118">
        <v>1598</v>
      </c>
      <c r="B435" s="119">
        <v>40648</v>
      </c>
      <c r="C435" s="131" t="s">
        <v>1787</v>
      </c>
      <c r="D435" s="120" t="s">
        <v>1788</v>
      </c>
      <c r="E435" s="4" t="s">
        <v>3577</v>
      </c>
      <c r="F435" s="4" t="s">
        <v>1789</v>
      </c>
      <c r="G435" s="4" t="s">
        <v>1790</v>
      </c>
      <c r="H435" s="4"/>
      <c r="I435" s="4"/>
    </row>
    <row r="436" spans="1:9" ht="45">
      <c r="A436" s="118">
        <v>1599</v>
      </c>
      <c r="B436" s="119">
        <v>40648</v>
      </c>
      <c r="C436" s="131" t="s">
        <v>1791</v>
      </c>
      <c r="D436" s="120" t="s">
        <v>1792</v>
      </c>
      <c r="E436" s="4" t="s">
        <v>3577</v>
      </c>
      <c r="F436" s="4" t="s">
        <v>1793</v>
      </c>
      <c r="G436" s="4" t="s">
        <v>1794</v>
      </c>
      <c r="H436" s="4"/>
      <c r="I436" s="4"/>
    </row>
    <row r="437" spans="1:9" ht="45">
      <c r="A437" s="118">
        <v>1600</v>
      </c>
      <c r="B437" s="119">
        <v>40648</v>
      </c>
      <c r="C437" s="131" t="s">
        <v>1795</v>
      </c>
      <c r="D437" s="120" t="s">
        <v>1796</v>
      </c>
      <c r="E437" s="4" t="s">
        <v>3577</v>
      </c>
      <c r="F437" s="4" t="s">
        <v>1797</v>
      </c>
      <c r="G437" s="4" t="s">
        <v>1798</v>
      </c>
      <c r="H437" s="4"/>
      <c r="I437" s="4"/>
    </row>
    <row r="438" spans="1:9" ht="60">
      <c r="A438" s="118">
        <v>1603</v>
      </c>
      <c r="B438" s="119">
        <v>40651</v>
      </c>
      <c r="C438" s="131" t="s">
        <v>583</v>
      </c>
      <c r="D438" s="120" t="s">
        <v>1799</v>
      </c>
      <c r="E438" s="4" t="s">
        <v>3577</v>
      </c>
      <c r="F438" s="4" t="s">
        <v>1800</v>
      </c>
      <c r="G438" s="4" t="s">
        <v>1801</v>
      </c>
      <c r="H438" s="4" t="s">
        <v>1802</v>
      </c>
      <c r="I438" s="4"/>
    </row>
    <row r="439" spans="1:9" ht="60">
      <c r="A439" s="118">
        <v>1605</v>
      </c>
      <c r="B439" s="119">
        <v>40651</v>
      </c>
      <c r="C439" s="131" t="s">
        <v>1803</v>
      </c>
      <c r="D439" s="120" t="s">
        <v>1804</v>
      </c>
      <c r="E439" s="4" t="s">
        <v>3577</v>
      </c>
      <c r="F439" s="4" t="s">
        <v>1805</v>
      </c>
      <c r="G439" s="4" t="s">
        <v>1806</v>
      </c>
      <c r="H439" s="4"/>
      <c r="I439" s="4"/>
    </row>
    <row r="440" spans="1:9" ht="60">
      <c r="A440" s="118">
        <v>1607</v>
      </c>
      <c r="B440" s="119">
        <v>40651</v>
      </c>
      <c r="C440" s="131" t="s">
        <v>1807</v>
      </c>
      <c r="D440" s="120" t="s">
        <v>1808</v>
      </c>
      <c r="E440" s="4" t="s">
        <v>3577</v>
      </c>
      <c r="F440" s="4" t="s">
        <v>1809</v>
      </c>
      <c r="G440" s="4" t="s">
        <v>1810</v>
      </c>
      <c r="H440" s="4"/>
      <c r="I440" s="4"/>
    </row>
    <row r="441" spans="1:9" ht="60">
      <c r="A441" s="118">
        <v>1610</v>
      </c>
      <c r="B441" s="119">
        <v>40652</v>
      </c>
      <c r="C441" s="131" t="s">
        <v>1811</v>
      </c>
      <c r="D441" s="120" t="s">
        <v>1812</v>
      </c>
      <c r="E441" s="4" t="s">
        <v>3577</v>
      </c>
      <c r="F441" s="4" t="s">
        <v>1813</v>
      </c>
      <c r="G441" s="4" t="s">
        <v>1814</v>
      </c>
      <c r="H441" s="4"/>
      <c r="I441" s="4"/>
    </row>
    <row r="442" spans="1:9" ht="60">
      <c r="A442" s="118">
        <v>1612</v>
      </c>
      <c r="B442" s="119">
        <v>40652</v>
      </c>
      <c r="C442" s="131" t="s">
        <v>1815</v>
      </c>
      <c r="D442" s="120" t="s">
        <v>1816</v>
      </c>
      <c r="E442" s="4" t="s">
        <v>3577</v>
      </c>
      <c r="F442" s="4" t="s">
        <v>1817</v>
      </c>
      <c r="G442" s="4" t="s">
        <v>1818</v>
      </c>
      <c r="H442" s="4"/>
      <c r="I442" s="4"/>
    </row>
    <row r="443" spans="1:9" ht="60">
      <c r="A443" s="118">
        <v>1613</v>
      </c>
      <c r="B443" s="119">
        <v>40652</v>
      </c>
      <c r="C443" s="131" t="s">
        <v>1819</v>
      </c>
      <c r="D443" s="120" t="s">
        <v>1820</v>
      </c>
      <c r="E443" s="4" t="s">
        <v>3577</v>
      </c>
      <c r="F443" s="4" t="s">
        <v>1821</v>
      </c>
      <c r="G443" s="4" t="s">
        <v>1822</v>
      </c>
      <c r="H443" s="4"/>
      <c r="I443" s="4"/>
    </row>
    <row r="444" spans="1:9" ht="45">
      <c r="A444" s="118">
        <v>1615</v>
      </c>
      <c r="B444" s="119">
        <v>40652</v>
      </c>
      <c r="C444" s="131" t="s">
        <v>595</v>
      </c>
      <c r="D444" s="120" t="s">
        <v>1823</v>
      </c>
      <c r="E444" s="4" t="s">
        <v>3577</v>
      </c>
      <c r="F444" s="4" t="s">
        <v>1824</v>
      </c>
      <c r="G444" s="4" t="s">
        <v>1825</v>
      </c>
      <c r="H444" s="4" t="s">
        <v>1826</v>
      </c>
      <c r="I444" s="4"/>
    </row>
    <row r="445" spans="1:9" ht="60">
      <c r="A445" s="118">
        <v>1618</v>
      </c>
      <c r="B445" s="119">
        <v>40653</v>
      </c>
      <c r="C445" s="131" t="s">
        <v>1827</v>
      </c>
      <c r="D445" s="120" t="s">
        <v>1828</v>
      </c>
      <c r="E445" s="4" t="s">
        <v>3577</v>
      </c>
      <c r="F445" s="4" t="s">
        <v>1829</v>
      </c>
      <c r="G445" s="4" t="s">
        <v>1830</v>
      </c>
      <c r="H445" s="4"/>
      <c r="I445" s="4"/>
    </row>
    <row r="446" spans="1:9" ht="90">
      <c r="A446" s="118">
        <v>1622</v>
      </c>
      <c r="B446" s="119">
        <v>40653</v>
      </c>
      <c r="C446" s="131" t="s">
        <v>1831</v>
      </c>
      <c r="D446" s="120" t="s">
        <v>1832</v>
      </c>
      <c r="E446" s="4" t="s">
        <v>3577</v>
      </c>
      <c r="F446" s="4" t="s">
        <v>1833</v>
      </c>
      <c r="G446" s="4" t="s">
        <v>1834</v>
      </c>
      <c r="H446" s="4"/>
      <c r="I446" s="4"/>
    </row>
    <row r="447" spans="1:9" ht="60">
      <c r="A447" s="118">
        <v>1624</v>
      </c>
      <c r="B447" s="119">
        <v>40653</v>
      </c>
      <c r="C447" s="131" t="s">
        <v>1835</v>
      </c>
      <c r="D447" s="120" t="s">
        <v>1836</v>
      </c>
      <c r="E447" s="4" t="s">
        <v>3577</v>
      </c>
      <c r="F447" s="4" t="s">
        <v>1837</v>
      </c>
      <c r="G447" s="4" t="s">
        <v>1838</v>
      </c>
      <c r="H447" s="4"/>
      <c r="I447" s="4"/>
    </row>
    <row r="448" spans="1:9" ht="75">
      <c r="A448" s="118">
        <v>1627</v>
      </c>
      <c r="B448" s="119">
        <v>40653</v>
      </c>
      <c r="C448" s="131" t="s">
        <v>1839</v>
      </c>
      <c r="D448" s="120" t="s">
        <v>1840</v>
      </c>
      <c r="E448" s="4" t="s">
        <v>3577</v>
      </c>
      <c r="F448" s="4" t="s">
        <v>1841</v>
      </c>
      <c r="G448" s="4" t="s">
        <v>1842</v>
      </c>
      <c r="H448" s="4"/>
      <c r="I448" s="4"/>
    </row>
    <row r="449" spans="1:9" ht="45">
      <c r="A449" s="118">
        <v>1629</v>
      </c>
      <c r="B449" s="119">
        <v>40653</v>
      </c>
      <c r="C449" s="131" t="s">
        <v>1843</v>
      </c>
      <c r="D449" s="120" t="s">
        <v>1844</v>
      </c>
      <c r="E449" s="4" t="s">
        <v>3577</v>
      </c>
      <c r="F449" s="4" t="s">
        <v>1845</v>
      </c>
      <c r="G449" s="4" t="s">
        <v>1846</v>
      </c>
      <c r="H449" s="4"/>
      <c r="I449" s="4"/>
    </row>
    <row r="450" spans="1:9" ht="60">
      <c r="A450" s="118">
        <v>1630</v>
      </c>
      <c r="B450" s="119">
        <v>40654</v>
      </c>
      <c r="C450" s="131" t="s">
        <v>1847</v>
      </c>
      <c r="D450" s="120" t="s">
        <v>1848</v>
      </c>
      <c r="E450" s="4" t="s">
        <v>3577</v>
      </c>
      <c r="F450" s="4" t="s">
        <v>1849</v>
      </c>
      <c r="G450" s="4" t="s">
        <v>1850</v>
      </c>
      <c r="H450" s="4"/>
      <c r="I450" s="4"/>
    </row>
    <row r="451" spans="1:9" ht="150">
      <c r="A451" s="118">
        <v>1631</v>
      </c>
      <c r="B451" s="119">
        <v>40654</v>
      </c>
      <c r="C451" s="131" t="s">
        <v>1851</v>
      </c>
      <c r="D451" s="120" t="s">
        <v>1852</v>
      </c>
      <c r="E451" s="4" t="s">
        <v>3576</v>
      </c>
      <c r="F451" s="4" t="s">
        <v>1853</v>
      </c>
      <c r="G451" s="4" t="s">
        <v>1854</v>
      </c>
      <c r="H451" s="4" t="s">
        <v>1855</v>
      </c>
      <c r="I451" s="4"/>
    </row>
    <row r="452" spans="1:9" ht="150">
      <c r="A452" s="118">
        <v>1634</v>
      </c>
      <c r="B452" s="119">
        <v>40654</v>
      </c>
      <c r="C452" s="131" t="s">
        <v>1856</v>
      </c>
      <c r="D452" s="120" t="s">
        <v>1857</v>
      </c>
      <c r="E452" s="4" t="s">
        <v>3576</v>
      </c>
      <c r="F452" s="4" t="s">
        <v>1858</v>
      </c>
      <c r="G452" s="4" t="s">
        <v>1859</v>
      </c>
      <c r="H452" s="4"/>
      <c r="I452" s="4"/>
    </row>
    <row r="453" spans="1:9" ht="72">
      <c r="A453" s="118">
        <v>1636</v>
      </c>
      <c r="B453" s="119">
        <v>40655</v>
      </c>
      <c r="C453" s="131" t="s">
        <v>1860</v>
      </c>
      <c r="D453" s="120" t="s">
        <v>1861</v>
      </c>
      <c r="E453" s="4" t="s">
        <v>3577</v>
      </c>
      <c r="F453" s="4" t="s">
        <v>1862</v>
      </c>
      <c r="G453" s="4" t="s">
        <v>1863</v>
      </c>
      <c r="H453" s="4"/>
      <c r="I453" s="4"/>
    </row>
    <row r="454" spans="1:9" ht="72">
      <c r="A454" s="118">
        <v>1637</v>
      </c>
      <c r="B454" s="119">
        <v>40655</v>
      </c>
      <c r="C454" s="131" t="s">
        <v>1864</v>
      </c>
      <c r="D454" s="120" t="s">
        <v>1865</v>
      </c>
      <c r="E454" s="4" t="s">
        <v>3577</v>
      </c>
      <c r="F454" s="4" t="s">
        <v>1866</v>
      </c>
      <c r="G454" s="4" t="s">
        <v>1867</v>
      </c>
      <c r="H454" s="4" t="s">
        <v>1868</v>
      </c>
      <c r="I454" s="4"/>
    </row>
    <row r="455" spans="1:9" ht="75">
      <c r="A455" s="118">
        <v>1638</v>
      </c>
      <c r="B455" s="119">
        <v>40655</v>
      </c>
      <c r="C455" s="131" t="s">
        <v>1869</v>
      </c>
      <c r="D455" s="120" t="s">
        <v>1870</v>
      </c>
      <c r="E455" s="4" t="s">
        <v>3577</v>
      </c>
      <c r="F455" s="4" t="s">
        <v>1871</v>
      </c>
      <c r="G455" s="4" t="s">
        <v>1872</v>
      </c>
      <c r="H455" s="4"/>
      <c r="I455" s="4"/>
    </row>
    <row r="456" spans="1:9" ht="105">
      <c r="A456" s="121">
        <v>1641</v>
      </c>
      <c r="B456" s="122">
        <v>40655</v>
      </c>
      <c r="C456" s="132" t="s">
        <v>1873</v>
      </c>
      <c r="D456" s="123" t="s">
        <v>1874</v>
      </c>
      <c r="E456" s="5" t="s">
        <v>3580</v>
      </c>
      <c r="F456" s="5" t="s">
        <v>1875</v>
      </c>
      <c r="G456" s="5" t="s">
        <v>1876</v>
      </c>
      <c r="H456" s="5"/>
      <c r="I456" s="4" t="s">
        <v>1427</v>
      </c>
    </row>
    <row r="457" spans="1:9" ht="48">
      <c r="A457" s="118">
        <v>1642</v>
      </c>
      <c r="B457" s="119">
        <v>40655</v>
      </c>
      <c r="C457" s="131" t="s">
        <v>1877</v>
      </c>
      <c r="D457" s="120" t="s">
        <v>1878</v>
      </c>
      <c r="E457" s="4" t="s">
        <v>3577</v>
      </c>
      <c r="F457" s="4" t="s">
        <v>1879</v>
      </c>
      <c r="G457" s="4" t="s">
        <v>1880</v>
      </c>
      <c r="H457" s="4"/>
      <c r="I457" s="4"/>
    </row>
    <row r="458" spans="1:9" ht="150">
      <c r="A458" s="118">
        <v>1643</v>
      </c>
      <c r="B458" s="119">
        <v>40655</v>
      </c>
      <c r="C458" s="131" t="s">
        <v>1881</v>
      </c>
      <c r="D458" s="120" t="s">
        <v>1882</v>
      </c>
      <c r="E458" s="4" t="s">
        <v>3576</v>
      </c>
      <c r="F458" s="4" t="s">
        <v>1883</v>
      </c>
      <c r="G458" s="4" t="s">
        <v>1884</v>
      </c>
      <c r="H458" s="4" t="s">
        <v>1885</v>
      </c>
      <c r="I458" s="4"/>
    </row>
    <row r="459" spans="1:9" ht="75">
      <c r="A459" s="118">
        <v>1646</v>
      </c>
      <c r="B459" s="119">
        <v>40658</v>
      </c>
      <c r="C459" s="131" t="s">
        <v>1886</v>
      </c>
      <c r="D459" s="120" t="s">
        <v>1887</v>
      </c>
      <c r="E459" s="4" t="s">
        <v>3577</v>
      </c>
      <c r="F459" s="4" t="s">
        <v>1888</v>
      </c>
      <c r="G459" s="4" t="s">
        <v>1889</v>
      </c>
      <c r="H459" s="4"/>
      <c r="I459" s="4"/>
    </row>
    <row r="460" spans="1:9" ht="45">
      <c r="A460" s="118">
        <v>1647</v>
      </c>
      <c r="B460" s="119">
        <v>40662</v>
      </c>
      <c r="C460" s="131" t="s">
        <v>1890</v>
      </c>
      <c r="D460" s="120" t="s">
        <v>1891</v>
      </c>
      <c r="E460" s="4" t="s">
        <v>3577</v>
      </c>
      <c r="F460" s="4" t="s">
        <v>1892</v>
      </c>
      <c r="G460" s="4" t="s">
        <v>1893</v>
      </c>
      <c r="H460" s="4"/>
      <c r="I460" s="4"/>
    </row>
    <row r="461" spans="1:9" ht="60">
      <c r="A461" s="118">
        <v>1649</v>
      </c>
      <c r="B461" s="119">
        <v>40666</v>
      </c>
      <c r="C461" s="131" t="s">
        <v>1894</v>
      </c>
      <c r="D461" s="120" t="s">
        <v>1895</v>
      </c>
      <c r="E461" s="4" t="s">
        <v>3577</v>
      </c>
      <c r="F461" s="4" t="s">
        <v>1896</v>
      </c>
      <c r="G461" s="4" t="s">
        <v>1897</v>
      </c>
      <c r="H461" s="4"/>
      <c r="I461" s="4"/>
    </row>
    <row r="462" spans="1:9" ht="60">
      <c r="A462" s="118">
        <v>1650</v>
      </c>
      <c r="B462" s="119">
        <v>40666</v>
      </c>
      <c r="C462" s="131" t="s">
        <v>1898</v>
      </c>
      <c r="D462" s="120" t="s">
        <v>1899</v>
      </c>
      <c r="E462" s="4" t="s">
        <v>3577</v>
      </c>
      <c r="F462" s="4" t="s">
        <v>1900</v>
      </c>
      <c r="G462" s="4" t="s">
        <v>1901</v>
      </c>
      <c r="H462" s="4"/>
      <c r="I462" s="4"/>
    </row>
    <row r="463" spans="1:9" ht="60">
      <c r="A463" s="118">
        <v>1651</v>
      </c>
      <c r="B463" s="119">
        <v>40666</v>
      </c>
      <c r="C463" s="131" t="s">
        <v>1902</v>
      </c>
      <c r="D463" s="120" t="s">
        <v>1903</v>
      </c>
      <c r="E463" s="4" t="s">
        <v>3577</v>
      </c>
      <c r="F463" s="4" t="s">
        <v>1904</v>
      </c>
      <c r="G463" s="4" t="s">
        <v>1905</v>
      </c>
      <c r="H463" s="4"/>
      <c r="I463" s="4"/>
    </row>
    <row r="464" spans="1:9" ht="60">
      <c r="A464" s="118">
        <v>1652</v>
      </c>
      <c r="B464" s="119">
        <v>40666</v>
      </c>
      <c r="C464" s="131" t="s">
        <v>1906</v>
      </c>
      <c r="D464" s="120" t="s">
        <v>1907</v>
      </c>
      <c r="E464" s="4" t="s">
        <v>3577</v>
      </c>
      <c r="F464" s="4" t="s">
        <v>1908</v>
      </c>
      <c r="G464" s="4" t="s">
        <v>1909</v>
      </c>
      <c r="H464" s="4"/>
      <c r="I464" s="4"/>
    </row>
    <row r="465" spans="1:9" ht="60">
      <c r="A465" s="118">
        <v>1659</v>
      </c>
      <c r="B465" s="119">
        <v>40667</v>
      </c>
      <c r="C465" s="131" t="s">
        <v>1910</v>
      </c>
      <c r="D465" s="120" t="s">
        <v>1911</v>
      </c>
      <c r="E465" s="4" t="s">
        <v>3577</v>
      </c>
      <c r="F465" s="4" t="s">
        <v>1912</v>
      </c>
      <c r="G465" s="4" t="s">
        <v>1913</v>
      </c>
      <c r="H465" s="4"/>
      <c r="I465" s="4"/>
    </row>
    <row r="466" spans="1:9" ht="105">
      <c r="A466" s="118">
        <v>1663</v>
      </c>
      <c r="B466" s="119">
        <v>40667</v>
      </c>
      <c r="C466" s="131" t="s">
        <v>1914</v>
      </c>
      <c r="D466" s="120" t="s">
        <v>1915</v>
      </c>
      <c r="E466" s="4" t="s">
        <v>3579</v>
      </c>
      <c r="F466" s="4" t="s">
        <v>1916</v>
      </c>
      <c r="G466" s="4" t="s">
        <v>1917</v>
      </c>
      <c r="H466" s="4" t="s">
        <v>1918</v>
      </c>
      <c r="I466" s="4"/>
    </row>
    <row r="467" spans="1:9" ht="60">
      <c r="A467" s="118">
        <v>1665</v>
      </c>
      <c r="B467" s="119">
        <v>40667</v>
      </c>
      <c r="C467" s="131" t="s">
        <v>1919</v>
      </c>
      <c r="D467" s="120" t="s">
        <v>1920</v>
      </c>
      <c r="E467" s="4" t="s">
        <v>3577</v>
      </c>
      <c r="F467" s="4" t="s">
        <v>1921</v>
      </c>
      <c r="G467" s="4" t="s">
        <v>1922</v>
      </c>
      <c r="H467" s="4"/>
      <c r="I467" s="4"/>
    </row>
    <row r="468" spans="1:9" ht="45">
      <c r="A468" s="118">
        <v>1668</v>
      </c>
      <c r="B468" s="119">
        <v>40668</v>
      </c>
      <c r="C468" s="131" t="s">
        <v>1923</v>
      </c>
      <c r="D468" s="120" t="s">
        <v>1924</v>
      </c>
      <c r="E468" s="4" t="s">
        <v>3577</v>
      </c>
      <c r="F468" s="4" t="s">
        <v>1925</v>
      </c>
      <c r="G468" s="4" t="s">
        <v>1926</v>
      </c>
      <c r="H468" s="4"/>
      <c r="I468" s="4"/>
    </row>
    <row r="469" spans="1:9" ht="150">
      <c r="A469" s="118">
        <v>1674</v>
      </c>
      <c r="B469" s="119">
        <v>40668</v>
      </c>
      <c r="C469" s="131" t="s">
        <v>1927</v>
      </c>
      <c r="D469" s="120" t="s">
        <v>1928</v>
      </c>
      <c r="E469" s="4" t="s">
        <v>3576</v>
      </c>
      <c r="F469" s="4" t="s">
        <v>1929</v>
      </c>
      <c r="G469" s="4" t="s">
        <v>1930</v>
      </c>
      <c r="H469" s="4" t="s">
        <v>1931</v>
      </c>
      <c r="I469" s="4"/>
    </row>
    <row r="470" spans="1:9" ht="45">
      <c r="A470" s="118">
        <v>1675</v>
      </c>
      <c r="B470" s="119">
        <v>40668</v>
      </c>
      <c r="C470" s="131" t="s">
        <v>1932</v>
      </c>
      <c r="D470" s="120" t="s">
        <v>1933</v>
      </c>
      <c r="E470" s="4" t="s">
        <v>3577</v>
      </c>
      <c r="F470" s="4" t="s">
        <v>1934</v>
      </c>
      <c r="G470" s="4" t="s">
        <v>1935</v>
      </c>
      <c r="H470" s="4"/>
      <c r="I470" s="4"/>
    </row>
    <row r="471" spans="1:9" ht="45">
      <c r="A471" s="118">
        <v>1676</v>
      </c>
      <c r="B471" s="119">
        <v>40668</v>
      </c>
      <c r="C471" s="131" t="s">
        <v>1936</v>
      </c>
      <c r="D471" s="120" t="s">
        <v>1937</v>
      </c>
      <c r="E471" s="4" t="s">
        <v>3577</v>
      </c>
      <c r="F471" s="4" t="s">
        <v>1938</v>
      </c>
      <c r="G471" s="4" t="s">
        <v>1939</v>
      </c>
      <c r="H471" s="4"/>
      <c r="I471" s="4"/>
    </row>
    <row r="472" spans="1:9" ht="60">
      <c r="A472" s="118">
        <v>1677</v>
      </c>
      <c r="B472" s="119">
        <v>40668</v>
      </c>
      <c r="C472" s="131" t="s">
        <v>1940</v>
      </c>
      <c r="D472" s="120" t="s">
        <v>1941</v>
      </c>
      <c r="E472" s="4" t="s">
        <v>3577</v>
      </c>
      <c r="F472" s="4" t="s">
        <v>1942</v>
      </c>
      <c r="G472" s="4" t="s">
        <v>1943</v>
      </c>
      <c r="H472" s="4"/>
      <c r="I472" s="4"/>
    </row>
    <row r="473" spans="1:9" ht="150">
      <c r="A473" s="118">
        <v>1678</v>
      </c>
      <c r="B473" s="119">
        <v>40669</v>
      </c>
      <c r="C473" s="131" t="s">
        <v>1944</v>
      </c>
      <c r="D473" s="120" t="s">
        <v>1945</v>
      </c>
      <c r="E473" s="4" t="s">
        <v>3576</v>
      </c>
      <c r="F473" s="4" t="s">
        <v>1946</v>
      </c>
      <c r="G473" s="4" t="s">
        <v>1947</v>
      </c>
      <c r="H473" s="4"/>
      <c r="I473" s="4"/>
    </row>
    <row r="474" spans="1:9" ht="195">
      <c r="A474" s="118">
        <v>1680</v>
      </c>
      <c r="B474" s="119">
        <v>40669</v>
      </c>
      <c r="C474" s="131" t="s">
        <v>1948</v>
      </c>
      <c r="D474" s="120" t="s">
        <v>1949</v>
      </c>
      <c r="E474" s="4" t="s">
        <v>3576</v>
      </c>
      <c r="F474" s="4" t="s">
        <v>1950</v>
      </c>
      <c r="G474" s="4" t="s">
        <v>1951</v>
      </c>
      <c r="H474" s="4" t="s">
        <v>1952</v>
      </c>
      <c r="I474" s="4"/>
    </row>
    <row r="475" spans="1:9" ht="150">
      <c r="A475" s="118">
        <v>1684</v>
      </c>
      <c r="B475" s="119">
        <v>40669</v>
      </c>
      <c r="C475" s="131" t="s">
        <v>1953</v>
      </c>
      <c r="D475" s="120" t="s">
        <v>1954</v>
      </c>
      <c r="E475" s="4" t="s">
        <v>3576</v>
      </c>
      <c r="F475" s="4" t="s">
        <v>1955</v>
      </c>
      <c r="G475" s="4" t="s">
        <v>1956</v>
      </c>
      <c r="H475" s="4"/>
      <c r="I475" s="4"/>
    </row>
    <row r="476" spans="1:9" ht="60">
      <c r="A476" s="118">
        <v>1686</v>
      </c>
      <c r="B476" s="119">
        <v>40669</v>
      </c>
      <c r="C476" s="131" t="s">
        <v>1957</v>
      </c>
      <c r="D476" s="120" t="s">
        <v>1958</v>
      </c>
      <c r="E476" s="4" t="s">
        <v>3577</v>
      </c>
      <c r="F476" s="4" t="s">
        <v>1959</v>
      </c>
      <c r="G476" s="4" t="s">
        <v>1960</v>
      </c>
      <c r="H476" s="4"/>
      <c r="I476" s="4"/>
    </row>
    <row r="477" spans="1:9" ht="60">
      <c r="A477" s="118">
        <v>1687</v>
      </c>
      <c r="B477" s="119">
        <v>40669</v>
      </c>
      <c r="C477" s="131" t="s">
        <v>1961</v>
      </c>
      <c r="D477" s="120" t="s">
        <v>1962</v>
      </c>
      <c r="E477" s="4" t="s">
        <v>3577</v>
      </c>
      <c r="F477" s="4"/>
      <c r="G477" s="4"/>
      <c r="H477" s="4" t="s">
        <v>1963</v>
      </c>
      <c r="I477" s="4"/>
    </row>
    <row r="478" spans="1:9" ht="75">
      <c r="A478" s="118">
        <v>1689</v>
      </c>
      <c r="B478" s="119">
        <v>40673</v>
      </c>
      <c r="C478" s="131" t="s">
        <v>1964</v>
      </c>
      <c r="D478" s="120" t="s">
        <v>1965</v>
      </c>
      <c r="E478" s="4" t="s">
        <v>3577</v>
      </c>
      <c r="F478" s="4" t="s">
        <v>1966</v>
      </c>
      <c r="G478" s="4" t="s">
        <v>1967</v>
      </c>
      <c r="H478" s="4"/>
      <c r="I478" s="4"/>
    </row>
    <row r="479" spans="1:9" ht="150">
      <c r="A479" s="118">
        <v>1691</v>
      </c>
      <c r="B479" s="119">
        <v>40673</v>
      </c>
      <c r="C479" s="131" t="s">
        <v>1968</v>
      </c>
      <c r="D479" s="120" t="s">
        <v>1969</v>
      </c>
      <c r="E479" s="4" t="s">
        <v>3576</v>
      </c>
      <c r="F479" s="4" t="s">
        <v>1970</v>
      </c>
      <c r="G479" s="4" t="s">
        <v>1971</v>
      </c>
      <c r="H479" s="4"/>
      <c r="I479" s="4"/>
    </row>
    <row r="480" spans="1:9" ht="150">
      <c r="A480" s="118">
        <v>1693</v>
      </c>
      <c r="B480" s="119">
        <v>40673</v>
      </c>
      <c r="C480" s="131" t="s">
        <v>1972</v>
      </c>
      <c r="D480" s="120" t="s">
        <v>1973</v>
      </c>
      <c r="E480" s="4" t="s">
        <v>3576</v>
      </c>
      <c r="F480" s="4" t="s">
        <v>1974</v>
      </c>
      <c r="G480" s="4" t="s">
        <v>1975</v>
      </c>
      <c r="H480" s="4"/>
      <c r="I480" s="4"/>
    </row>
    <row r="481" spans="1:9" ht="45">
      <c r="A481" s="118">
        <v>1701</v>
      </c>
      <c r="B481" s="119">
        <v>40674</v>
      </c>
      <c r="C481" s="131" t="s">
        <v>1976</v>
      </c>
      <c r="D481" s="120" t="s">
        <v>1977</v>
      </c>
      <c r="E481" s="4" t="s">
        <v>3577</v>
      </c>
      <c r="F481" s="4" t="s">
        <v>1978</v>
      </c>
      <c r="G481" s="4" t="s">
        <v>1979</v>
      </c>
      <c r="H481" s="4"/>
      <c r="I481" s="4"/>
    </row>
    <row r="482" spans="1:9" ht="60">
      <c r="A482" s="118">
        <v>1703</v>
      </c>
      <c r="B482" s="119">
        <v>40674</v>
      </c>
      <c r="C482" s="131" t="s">
        <v>1980</v>
      </c>
      <c r="D482" s="120" t="s">
        <v>1981</v>
      </c>
      <c r="E482" s="4" t="s">
        <v>3577</v>
      </c>
      <c r="F482" s="4" t="s">
        <v>1982</v>
      </c>
      <c r="G482" s="4" t="s">
        <v>1983</v>
      </c>
      <c r="H482" s="4"/>
      <c r="I482" s="4"/>
    </row>
    <row r="483" spans="1:9" ht="48">
      <c r="A483" s="118">
        <v>1705</v>
      </c>
      <c r="B483" s="119">
        <v>40675</v>
      </c>
      <c r="C483" s="131" t="s">
        <v>1984</v>
      </c>
      <c r="D483" s="120" t="s">
        <v>1985</v>
      </c>
      <c r="E483" s="4" t="s">
        <v>3577</v>
      </c>
      <c r="F483" s="4" t="s">
        <v>1986</v>
      </c>
      <c r="G483" s="4" t="s">
        <v>1987</v>
      </c>
      <c r="H483" s="4"/>
      <c r="I483" s="4"/>
    </row>
    <row r="484" spans="1:9" ht="150">
      <c r="A484" s="118">
        <v>1710</v>
      </c>
      <c r="B484" s="119">
        <v>40675</v>
      </c>
      <c r="C484" s="131" t="s">
        <v>1988</v>
      </c>
      <c r="D484" s="120" t="s">
        <v>1989</v>
      </c>
      <c r="E484" s="4" t="s">
        <v>3576</v>
      </c>
      <c r="F484" s="4" t="s">
        <v>1990</v>
      </c>
      <c r="G484" s="4" t="s">
        <v>1991</v>
      </c>
      <c r="H484" s="4"/>
      <c r="I484" s="4"/>
    </row>
    <row r="485" spans="1:9" ht="60">
      <c r="A485" s="118">
        <v>1712</v>
      </c>
      <c r="B485" s="119">
        <v>40676</v>
      </c>
      <c r="C485" s="131" t="s">
        <v>1992</v>
      </c>
      <c r="D485" s="120" t="s">
        <v>1993</v>
      </c>
      <c r="E485" s="4" t="s">
        <v>3577</v>
      </c>
      <c r="F485" s="4" t="s">
        <v>1994</v>
      </c>
      <c r="G485" s="4" t="s">
        <v>1995</v>
      </c>
      <c r="H485" s="4"/>
      <c r="I485" s="4"/>
    </row>
    <row r="486" spans="1:9" ht="48">
      <c r="A486" s="118">
        <v>1714</v>
      </c>
      <c r="B486" s="119">
        <v>40689</v>
      </c>
      <c r="C486" s="131" t="s">
        <v>1996</v>
      </c>
      <c r="D486" s="120" t="s">
        <v>1997</v>
      </c>
      <c r="E486" s="4" t="s">
        <v>3577</v>
      </c>
      <c r="F486" s="4" t="s">
        <v>1998</v>
      </c>
      <c r="G486" s="4" t="s">
        <v>1999</v>
      </c>
      <c r="H486" s="4"/>
      <c r="I486" s="4"/>
    </row>
    <row r="487" spans="1:9" ht="75">
      <c r="A487" s="118">
        <v>1715</v>
      </c>
      <c r="B487" s="119">
        <v>40676</v>
      </c>
      <c r="C487" s="131" t="s">
        <v>2000</v>
      </c>
      <c r="D487" s="120" t="s">
        <v>2001</v>
      </c>
      <c r="E487" s="4" t="s">
        <v>3577</v>
      </c>
      <c r="F487" s="4" t="s">
        <v>2002</v>
      </c>
      <c r="G487" s="4" t="s">
        <v>2003</v>
      </c>
      <c r="H487" s="4"/>
      <c r="I487" s="4"/>
    </row>
    <row r="488" spans="1:9" ht="60">
      <c r="A488" s="118">
        <v>1716</v>
      </c>
      <c r="B488" s="119">
        <v>40676</v>
      </c>
      <c r="C488" s="131" t="s">
        <v>2004</v>
      </c>
      <c r="D488" s="120" t="s">
        <v>2005</v>
      </c>
      <c r="E488" s="4" t="s">
        <v>3577</v>
      </c>
      <c r="F488" s="4" t="s">
        <v>2006</v>
      </c>
      <c r="G488" s="4" t="s">
        <v>2007</v>
      </c>
      <c r="H488" s="4"/>
      <c r="I488" s="4"/>
    </row>
    <row r="489" spans="1:9" ht="75">
      <c r="A489" s="118">
        <v>1717</v>
      </c>
      <c r="B489" s="119">
        <v>40680</v>
      </c>
      <c r="C489" s="131" t="s">
        <v>2008</v>
      </c>
      <c r="D489" s="120" t="s">
        <v>2009</v>
      </c>
      <c r="E489" s="4" t="s">
        <v>3577</v>
      </c>
      <c r="F489" s="4" t="s">
        <v>2010</v>
      </c>
      <c r="G489" s="4" t="s">
        <v>2011</v>
      </c>
      <c r="H489" s="4"/>
      <c r="I489" s="4"/>
    </row>
    <row r="490" spans="1:9" ht="45">
      <c r="A490" s="118">
        <v>1719</v>
      </c>
      <c r="B490" s="119">
        <v>40722</v>
      </c>
      <c r="C490" s="131" t="s">
        <v>2012</v>
      </c>
      <c r="D490" s="120" t="s">
        <v>2013</v>
      </c>
      <c r="E490" s="4" t="s">
        <v>3577</v>
      </c>
      <c r="F490" s="4" t="s">
        <v>2014</v>
      </c>
      <c r="G490" s="4" t="s">
        <v>2015</v>
      </c>
      <c r="H490" s="4"/>
      <c r="I490" s="4"/>
    </row>
    <row r="491" spans="1:9" ht="48">
      <c r="A491" s="118">
        <v>1721</v>
      </c>
      <c r="B491" s="119">
        <v>40680</v>
      </c>
      <c r="C491" s="131" t="s">
        <v>2016</v>
      </c>
      <c r="D491" s="120" t="s">
        <v>2017</v>
      </c>
      <c r="E491" s="4" t="s">
        <v>3577</v>
      </c>
      <c r="F491" s="4" t="s">
        <v>2018</v>
      </c>
      <c r="G491" s="4" t="s">
        <v>2019</v>
      </c>
      <c r="H491" s="4"/>
      <c r="I491" s="4"/>
    </row>
    <row r="492" spans="1:9" ht="105">
      <c r="A492" s="118">
        <v>1722</v>
      </c>
      <c r="B492" s="119">
        <v>40680</v>
      </c>
      <c r="C492" s="131" t="s">
        <v>2020</v>
      </c>
      <c r="D492" s="120" t="s">
        <v>2021</v>
      </c>
      <c r="E492" s="4" t="s">
        <v>3579</v>
      </c>
      <c r="F492" s="4" t="s">
        <v>2022</v>
      </c>
      <c r="G492" s="4" t="s">
        <v>2023</v>
      </c>
      <c r="H492" s="4"/>
      <c r="I492" s="4"/>
    </row>
    <row r="493" spans="1:9" ht="45">
      <c r="A493" s="118">
        <v>1728</v>
      </c>
      <c r="B493" s="119">
        <v>40681</v>
      </c>
      <c r="C493" s="131" t="s">
        <v>2024</v>
      </c>
      <c r="D493" s="120" t="s">
        <v>2025</v>
      </c>
      <c r="E493" s="4" t="s">
        <v>3577</v>
      </c>
      <c r="F493" s="4" t="s">
        <v>2026</v>
      </c>
      <c r="G493" s="4" t="s">
        <v>2027</v>
      </c>
      <c r="H493" s="4"/>
      <c r="I493" s="4"/>
    </row>
    <row r="494" spans="1:9" ht="75">
      <c r="A494" s="118">
        <v>1731</v>
      </c>
      <c r="B494" s="119">
        <v>40682</v>
      </c>
      <c r="C494" s="131" t="s">
        <v>2028</v>
      </c>
      <c r="D494" s="120" t="s">
        <v>2029</v>
      </c>
      <c r="E494" s="4" t="s">
        <v>3577</v>
      </c>
      <c r="F494" s="4" t="s">
        <v>2030</v>
      </c>
      <c r="G494" s="4" t="s">
        <v>2031</v>
      </c>
      <c r="H494" s="4"/>
      <c r="I494" s="4"/>
    </row>
    <row r="495" spans="1:9" ht="48">
      <c r="A495" s="118">
        <v>1735</v>
      </c>
      <c r="B495" s="119">
        <v>40683</v>
      </c>
      <c r="C495" s="131" t="s">
        <v>2032</v>
      </c>
      <c r="D495" s="120" t="s">
        <v>2033</v>
      </c>
      <c r="E495" s="4" t="s">
        <v>3577</v>
      </c>
      <c r="F495" s="4" t="s">
        <v>2034</v>
      </c>
      <c r="G495" s="4" t="s">
        <v>2035</v>
      </c>
      <c r="H495" s="4"/>
      <c r="I495" s="4"/>
    </row>
    <row r="496" spans="1:9" ht="150">
      <c r="A496" s="118">
        <v>1738</v>
      </c>
      <c r="B496" s="119">
        <v>40683</v>
      </c>
      <c r="C496" s="131" t="s">
        <v>2036</v>
      </c>
      <c r="D496" s="120" t="s">
        <v>2037</v>
      </c>
      <c r="E496" s="4" t="s">
        <v>3576</v>
      </c>
      <c r="F496" s="4" t="s">
        <v>2038</v>
      </c>
      <c r="G496" s="4" t="s">
        <v>2039</v>
      </c>
      <c r="H496" s="4" t="s">
        <v>2040</v>
      </c>
      <c r="I496" s="4"/>
    </row>
    <row r="497" spans="1:9" ht="150">
      <c r="A497" s="118">
        <v>1740</v>
      </c>
      <c r="B497" s="119">
        <v>40683</v>
      </c>
      <c r="C497" s="131" t="s">
        <v>2041</v>
      </c>
      <c r="D497" s="120" t="s">
        <v>2042</v>
      </c>
      <c r="E497" s="4" t="s">
        <v>3576</v>
      </c>
      <c r="F497" s="4" t="s">
        <v>2043</v>
      </c>
      <c r="G497" s="4" t="s">
        <v>2044</v>
      </c>
      <c r="H497" s="4"/>
      <c r="I497" s="4"/>
    </row>
    <row r="498" spans="1:9" ht="75">
      <c r="A498" s="118">
        <v>1744</v>
      </c>
      <c r="B498" s="119">
        <v>40686</v>
      </c>
      <c r="C498" s="131" t="s">
        <v>2045</v>
      </c>
      <c r="D498" s="120" t="s">
        <v>2046</v>
      </c>
      <c r="E498" s="4" t="s">
        <v>3577</v>
      </c>
      <c r="F498" s="4" t="s">
        <v>2047</v>
      </c>
      <c r="G498" s="4" t="s">
        <v>2048</v>
      </c>
      <c r="H498" s="4" t="s">
        <v>2049</v>
      </c>
      <c r="I498" s="4"/>
    </row>
    <row r="499" spans="1:9" ht="60">
      <c r="A499" s="118">
        <v>1749</v>
      </c>
      <c r="B499" s="119">
        <v>40686</v>
      </c>
      <c r="C499" s="131" t="s">
        <v>2050</v>
      </c>
      <c r="D499" s="120" t="s">
        <v>2051</v>
      </c>
      <c r="E499" s="4" t="s">
        <v>3577</v>
      </c>
      <c r="F499" s="4" t="s">
        <v>2052</v>
      </c>
      <c r="G499" s="4" t="s">
        <v>2053</v>
      </c>
      <c r="H499" s="4"/>
      <c r="I499" s="4"/>
    </row>
    <row r="500" spans="1:9" ht="48">
      <c r="A500" s="118">
        <v>1750</v>
      </c>
      <c r="B500" s="119">
        <v>40686</v>
      </c>
      <c r="C500" s="131" t="s">
        <v>2054</v>
      </c>
      <c r="D500" s="120" t="s">
        <v>2055</v>
      </c>
      <c r="E500" s="4" t="s">
        <v>3577</v>
      </c>
      <c r="F500" s="4" t="s">
        <v>2056</v>
      </c>
      <c r="G500" s="4" t="s">
        <v>2057</v>
      </c>
      <c r="H500" s="4"/>
      <c r="I500" s="4"/>
    </row>
    <row r="501" spans="1:9" ht="48">
      <c r="A501" s="118">
        <v>1752</v>
      </c>
      <c r="B501" s="119">
        <v>40686</v>
      </c>
      <c r="C501" s="131" t="s">
        <v>2058</v>
      </c>
      <c r="D501" s="120" t="s">
        <v>2059</v>
      </c>
      <c r="E501" s="4" t="s">
        <v>3577</v>
      </c>
      <c r="F501" s="4" t="s">
        <v>2060</v>
      </c>
      <c r="G501" s="4" t="s">
        <v>2061</v>
      </c>
      <c r="H501" s="4"/>
      <c r="I501" s="4"/>
    </row>
    <row r="502" spans="1:9" ht="90">
      <c r="A502" s="118">
        <v>1754</v>
      </c>
      <c r="B502" s="119">
        <v>40687</v>
      </c>
      <c r="C502" s="131" t="s">
        <v>2062</v>
      </c>
      <c r="D502" s="120" t="s">
        <v>2063</v>
      </c>
      <c r="E502" s="4" t="s">
        <v>3577</v>
      </c>
      <c r="F502" s="4" t="s">
        <v>2064</v>
      </c>
      <c r="G502" s="4" t="s">
        <v>2065</v>
      </c>
      <c r="H502" s="4"/>
      <c r="I502" s="4"/>
    </row>
    <row r="503" spans="1:9" ht="60">
      <c r="A503" s="118">
        <v>1756</v>
      </c>
      <c r="B503" s="119">
        <v>40687</v>
      </c>
      <c r="C503" s="131" t="s">
        <v>2066</v>
      </c>
      <c r="D503" s="120" t="s">
        <v>2067</v>
      </c>
      <c r="E503" s="4" t="s">
        <v>3577</v>
      </c>
      <c r="F503" s="4" t="s">
        <v>2068</v>
      </c>
      <c r="G503" s="4" t="s">
        <v>2069</v>
      </c>
      <c r="H503" s="4"/>
      <c r="I503" s="4"/>
    </row>
    <row r="504" spans="1:9" ht="210">
      <c r="A504" s="121">
        <v>1758</v>
      </c>
      <c r="B504" s="122">
        <v>40688</v>
      </c>
      <c r="C504" s="132" t="s">
        <v>2070</v>
      </c>
      <c r="D504" s="123" t="s">
        <v>2071</v>
      </c>
      <c r="E504" s="5" t="s">
        <v>3580</v>
      </c>
      <c r="F504" s="5" t="s">
        <v>2072</v>
      </c>
      <c r="G504" s="5" t="s">
        <v>2073</v>
      </c>
      <c r="H504" s="5"/>
      <c r="I504" s="4" t="s">
        <v>2074</v>
      </c>
    </row>
    <row r="505" spans="1:9" ht="45">
      <c r="A505" s="118">
        <v>1759</v>
      </c>
      <c r="B505" s="119">
        <v>40688</v>
      </c>
      <c r="C505" s="131" t="s">
        <v>239</v>
      </c>
      <c r="D505" s="120" t="s">
        <v>2075</v>
      </c>
      <c r="E505" s="4" t="s">
        <v>3577</v>
      </c>
      <c r="F505" s="4" t="s">
        <v>2076</v>
      </c>
      <c r="G505" s="4" t="s">
        <v>2077</v>
      </c>
      <c r="H505" s="4"/>
      <c r="I505" s="4"/>
    </row>
    <row r="506" spans="1:9" ht="48">
      <c r="A506" s="118">
        <v>1760</v>
      </c>
      <c r="B506" s="119">
        <v>40688</v>
      </c>
      <c r="C506" s="131" t="s">
        <v>2078</v>
      </c>
      <c r="D506" s="120" t="s">
        <v>2079</v>
      </c>
      <c r="E506" s="4" t="s">
        <v>3577</v>
      </c>
      <c r="F506" s="4" t="s">
        <v>2080</v>
      </c>
      <c r="G506" s="4" t="s">
        <v>2081</v>
      </c>
      <c r="H506" s="4"/>
      <c r="I506" s="4"/>
    </row>
    <row r="507" spans="1:9" ht="48">
      <c r="A507" s="118">
        <v>1761</v>
      </c>
      <c r="B507" s="119">
        <v>40724</v>
      </c>
      <c r="C507" s="131" t="s">
        <v>2082</v>
      </c>
      <c r="D507" s="120" t="s">
        <v>2083</v>
      </c>
      <c r="E507" s="4" t="s">
        <v>3577</v>
      </c>
      <c r="F507" s="4" t="s">
        <v>2084</v>
      </c>
      <c r="G507" s="4" t="s">
        <v>2085</v>
      </c>
      <c r="H507" s="4"/>
      <c r="I507" s="4"/>
    </row>
    <row r="508" spans="1:9" ht="60">
      <c r="A508" s="118">
        <v>1763</v>
      </c>
      <c r="B508" s="119">
        <v>40688</v>
      </c>
      <c r="C508" s="131" t="s">
        <v>2086</v>
      </c>
      <c r="D508" s="120" t="s">
        <v>2087</v>
      </c>
      <c r="E508" s="4" t="s">
        <v>3577</v>
      </c>
      <c r="F508" s="4" t="s">
        <v>2088</v>
      </c>
      <c r="G508" s="4" t="s">
        <v>2089</v>
      </c>
      <c r="H508" s="4"/>
      <c r="I508" s="4"/>
    </row>
    <row r="509" spans="1:9" ht="75">
      <c r="A509" s="118">
        <v>1766</v>
      </c>
      <c r="B509" s="119">
        <v>40689</v>
      </c>
      <c r="C509" s="131" t="s">
        <v>2090</v>
      </c>
      <c r="D509" s="120" t="s">
        <v>2091</v>
      </c>
      <c r="E509" s="4" t="s">
        <v>3577</v>
      </c>
      <c r="F509" s="4" t="s">
        <v>2092</v>
      </c>
      <c r="G509" s="4" t="s">
        <v>2093</v>
      </c>
      <c r="H509" s="4"/>
      <c r="I509" s="4"/>
    </row>
    <row r="510" spans="1:9" ht="60">
      <c r="A510" s="118">
        <v>1768</v>
      </c>
      <c r="B510" s="119">
        <v>40689</v>
      </c>
      <c r="C510" s="131" t="s">
        <v>2094</v>
      </c>
      <c r="D510" s="120" t="s">
        <v>2095</v>
      </c>
      <c r="E510" s="4" t="s">
        <v>3577</v>
      </c>
      <c r="F510" s="4" t="s">
        <v>2096</v>
      </c>
      <c r="G510" s="4" t="s">
        <v>2097</v>
      </c>
      <c r="H510" s="4"/>
      <c r="I510" s="4"/>
    </row>
    <row r="511" spans="1:9" ht="75">
      <c r="A511" s="118">
        <v>1770</v>
      </c>
      <c r="B511" s="119">
        <v>40689</v>
      </c>
      <c r="C511" s="131" t="s">
        <v>2098</v>
      </c>
      <c r="D511" s="120" t="s">
        <v>2099</v>
      </c>
      <c r="E511" s="4" t="s">
        <v>3577</v>
      </c>
      <c r="F511" s="4" t="s">
        <v>2100</v>
      </c>
      <c r="G511" s="4" t="s">
        <v>2101</v>
      </c>
      <c r="H511" s="4"/>
      <c r="I511" s="4"/>
    </row>
    <row r="512" spans="1:9" ht="150">
      <c r="A512" s="118">
        <v>1773</v>
      </c>
      <c r="B512" s="119">
        <v>40689</v>
      </c>
      <c r="C512" s="131" t="s">
        <v>2102</v>
      </c>
      <c r="D512" s="120" t="s">
        <v>2103</v>
      </c>
      <c r="E512" s="4" t="s">
        <v>3576</v>
      </c>
      <c r="F512" s="4" t="s">
        <v>2104</v>
      </c>
      <c r="G512" s="4" t="s">
        <v>2105</v>
      </c>
      <c r="H512" s="4"/>
      <c r="I512" s="4"/>
    </row>
    <row r="513" spans="1:9" ht="75">
      <c r="A513" s="118">
        <v>1774</v>
      </c>
      <c r="B513" s="119">
        <v>40689</v>
      </c>
      <c r="C513" s="131" t="s">
        <v>2106</v>
      </c>
      <c r="D513" s="120" t="s">
        <v>2107</v>
      </c>
      <c r="E513" s="4" t="s">
        <v>3577</v>
      </c>
      <c r="F513" s="4" t="s">
        <v>2108</v>
      </c>
      <c r="G513" s="4" t="s">
        <v>2109</v>
      </c>
      <c r="H513" s="4"/>
      <c r="I513" s="4"/>
    </row>
    <row r="514" spans="1:9" ht="210">
      <c r="A514" s="118">
        <v>1775</v>
      </c>
      <c r="B514" s="119">
        <v>40689</v>
      </c>
      <c r="C514" s="131" t="s">
        <v>2110</v>
      </c>
      <c r="D514" s="120" t="s">
        <v>2111</v>
      </c>
      <c r="E514" s="4" t="s">
        <v>3577</v>
      </c>
      <c r="F514" s="4" t="s">
        <v>2112</v>
      </c>
      <c r="G514" s="4" t="s">
        <v>2113</v>
      </c>
      <c r="H514" s="4" t="s">
        <v>2114</v>
      </c>
      <c r="I514" s="4"/>
    </row>
    <row r="515" spans="1:9" ht="90">
      <c r="A515" s="118">
        <v>1776</v>
      </c>
      <c r="B515" s="119">
        <v>40680</v>
      </c>
      <c r="C515" s="131" t="s">
        <v>2115</v>
      </c>
      <c r="D515" s="120" t="s">
        <v>2116</v>
      </c>
      <c r="E515" s="4" t="s">
        <v>3577</v>
      </c>
      <c r="F515" s="4" t="s">
        <v>2117</v>
      </c>
      <c r="G515" s="4" t="s">
        <v>2118</v>
      </c>
      <c r="H515" s="4"/>
      <c r="I515" s="4"/>
    </row>
    <row r="516" spans="1:9" ht="60">
      <c r="A516" s="118">
        <v>1779</v>
      </c>
      <c r="B516" s="119">
        <v>40690</v>
      </c>
      <c r="C516" s="131" t="s">
        <v>2119</v>
      </c>
      <c r="D516" s="120" t="s">
        <v>2120</v>
      </c>
      <c r="E516" s="4" t="s">
        <v>3577</v>
      </c>
      <c r="F516" s="4" t="s">
        <v>2121</v>
      </c>
      <c r="G516" s="4" t="s">
        <v>2122</v>
      </c>
      <c r="H516" s="4"/>
      <c r="I516" s="4"/>
    </row>
    <row r="517" spans="1:9" ht="165">
      <c r="A517" s="118">
        <v>1780</v>
      </c>
      <c r="B517" s="119">
        <v>40690</v>
      </c>
      <c r="C517" s="131" t="s">
        <v>2123</v>
      </c>
      <c r="D517" s="120" t="s">
        <v>2124</v>
      </c>
      <c r="E517" s="4" t="s">
        <v>3577</v>
      </c>
      <c r="F517" s="4" t="s">
        <v>2125</v>
      </c>
      <c r="G517" s="4" t="s">
        <v>2126</v>
      </c>
      <c r="H517" s="4" t="s">
        <v>2127</v>
      </c>
      <c r="I517" s="4"/>
    </row>
    <row r="518" spans="1:9" ht="75">
      <c r="A518" s="118">
        <v>1782</v>
      </c>
      <c r="B518" s="119">
        <v>40681</v>
      </c>
      <c r="C518" s="131" t="s">
        <v>2128</v>
      </c>
      <c r="D518" s="120" t="s">
        <v>2129</v>
      </c>
      <c r="E518" s="4" t="s">
        <v>3577</v>
      </c>
      <c r="F518" s="4" t="s">
        <v>2130</v>
      </c>
      <c r="G518" s="4" t="s">
        <v>2131</v>
      </c>
      <c r="H518" s="4"/>
      <c r="I518" s="4"/>
    </row>
    <row r="519" spans="1:9" ht="48">
      <c r="A519" s="118">
        <v>1787</v>
      </c>
      <c r="B519" s="119">
        <v>40693</v>
      </c>
      <c r="C519" s="131" t="s">
        <v>2132</v>
      </c>
      <c r="D519" s="120" t="s">
        <v>2133</v>
      </c>
      <c r="E519" s="4" t="s">
        <v>3577</v>
      </c>
      <c r="F519" s="4" t="s">
        <v>2134</v>
      </c>
      <c r="G519" s="4"/>
      <c r="H519" s="4"/>
      <c r="I519" s="4"/>
    </row>
    <row r="520" spans="1:9" ht="60">
      <c r="A520" s="118">
        <v>1789</v>
      </c>
      <c r="B520" s="119">
        <v>40693</v>
      </c>
      <c r="C520" s="131" t="s">
        <v>2135</v>
      </c>
      <c r="D520" s="120" t="s">
        <v>2136</v>
      </c>
      <c r="E520" s="4" t="s">
        <v>3577</v>
      </c>
      <c r="F520" s="4" t="s">
        <v>2137</v>
      </c>
      <c r="G520" s="4" t="s">
        <v>2138</v>
      </c>
      <c r="H520" s="4"/>
      <c r="I520" s="4"/>
    </row>
    <row r="521" spans="1:9" ht="165">
      <c r="A521" s="118">
        <v>1791</v>
      </c>
      <c r="B521" s="119">
        <v>40681</v>
      </c>
      <c r="C521" s="131" t="s">
        <v>2139</v>
      </c>
      <c r="D521" s="120" t="s">
        <v>2140</v>
      </c>
      <c r="E521" s="4" t="s">
        <v>3577</v>
      </c>
      <c r="F521" s="4" t="s">
        <v>2141</v>
      </c>
      <c r="G521" s="4" t="s">
        <v>2142</v>
      </c>
      <c r="H521" s="4" t="s">
        <v>2143</v>
      </c>
      <c r="I521" s="4"/>
    </row>
    <row r="522" spans="1:9" ht="45">
      <c r="A522" s="118">
        <v>1794</v>
      </c>
      <c r="B522" s="119">
        <v>40694</v>
      </c>
      <c r="C522" s="131" t="s">
        <v>2144</v>
      </c>
      <c r="D522" s="120" t="s">
        <v>2145</v>
      </c>
      <c r="E522" s="4" t="s">
        <v>3577</v>
      </c>
      <c r="F522" s="4" t="s">
        <v>2146</v>
      </c>
      <c r="G522" s="4" t="s">
        <v>2147</v>
      </c>
      <c r="H522" s="4"/>
      <c r="I522" s="4"/>
    </row>
    <row r="523" spans="1:9" ht="150">
      <c r="A523" s="118">
        <v>1795</v>
      </c>
      <c r="B523" s="119">
        <v>40693</v>
      </c>
      <c r="C523" s="131" t="s">
        <v>2148</v>
      </c>
      <c r="D523" s="120" t="s">
        <v>2149</v>
      </c>
      <c r="E523" s="4" t="s">
        <v>3576</v>
      </c>
      <c r="F523" s="4" t="s">
        <v>2150</v>
      </c>
      <c r="G523" s="4" t="s">
        <v>2151</v>
      </c>
      <c r="H523" s="4"/>
      <c r="I523" s="4"/>
    </row>
    <row r="524" spans="1:9" ht="48">
      <c r="A524" s="118">
        <v>1802</v>
      </c>
      <c r="B524" s="119">
        <v>40696</v>
      </c>
      <c r="C524" s="131" t="s">
        <v>2152</v>
      </c>
      <c r="D524" s="120" t="s">
        <v>2153</v>
      </c>
      <c r="E524" s="4" t="s">
        <v>3577</v>
      </c>
      <c r="F524" s="4" t="s">
        <v>2154</v>
      </c>
      <c r="G524" s="4" t="s">
        <v>2155</v>
      </c>
      <c r="H524" s="4"/>
      <c r="I524" s="4"/>
    </row>
    <row r="525" spans="1:9" ht="75">
      <c r="A525" s="118">
        <v>1805</v>
      </c>
      <c r="B525" s="119">
        <v>40687</v>
      </c>
      <c r="C525" s="131" t="s">
        <v>2156</v>
      </c>
      <c r="D525" s="120" t="s">
        <v>2157</v>
      </c>
      <c r="E525" s="4" t="s">
        <v>3577</v>
      </c>
      <c r="F525" s="4" t="s">
        <v>2158</v>
      </c>
      <c r="G525" s="4" t="s">
        <v>2159</v>
      </c>
      <c r="H525" s="4"/>
      <c r="I525" s="4"/>
    </row>
    <row r="526" spans="1:9" ht="48">
      <c r="A526" s="118">
        <v>1806</v>
      </c>
      <c r="B526" s="119">
        <v>40696</v>
      </c>
      <c r="C526" s="131" t="s">
        <v>2160</v>
      </c>
      <c r="D526" s="120" t="s">
        <v>2161</v>
      </c>
      <c r="E526" s="4" t="s">
        <v>3577</v>
      </c>
      <c r="F526" s="4" t="s">
        <v>2162</v>
      </c>
      <c r="G526" s="4" t="s">
        <v>2163</v>
      </c>
      <c r="H526" s="4"/>
      <c r="I526" s="4"/>
    </row>
    <row r="527" spans="1:9" ht="150">
      <c r="A527" s="118">
        <v>1811</v>
      </c>
      <c r="B527" s="119">
        <v>40696</v>
      </c>
      <c r="C527" s="131" t="s">
        <v>2164</v>
      </c>
      <c r="D527" s="120" t="s">
        <v>2165</v>
      </c>
      <c r="E527" s="4" t="s">
        <v>3576</v>
      </c>
      <c r="F527" s="4" t="s">
        <v>2166</v>
      </c>
      <c r="G527" s="4" t="s">
        <v>2167</v>
      </c>
      <c r="H527" s="4" t="s">
        <v>2168</v>
      </c>
      <c r="I527" s="4"/>
    </row>
    <row r="528" spans="1:9" ht="45">
      <c r="A528" s="118">
        <v>1812</v>
      </c>
      <c r="B528" s="119">
        <v>40689</v>
      </c>
      <c r="C528" s="131" t="s">
        <v>2169</v>
      </c>
      <c r="D528" s="120" t="s">
        <v>2170</v>
      </c>
      <c r="E528" s="4" t="s">
        <v>3577</v>
      </c>
      <c r="F528" s="4" t="s">
        <v>2171</v>
      </c>
      <c r="G528" s="4" t="s">
        <v>2172</v>
      </c>
      <c r="H528" s="4"/>
      <c r="I528" s="4"/>
    </row>
    <row r="529" spans="1:9" ht="60">
      <c r="A529" s="118">
        <v>1813</v>
      </c>
      <c r="B529" s="119">
        <v>40689</v>
      </c>
      <c r="C529" s="131" t="s">
        <v>2173</v>
      </c>
      <c r="D529" s="120" t="s">
        <v>2174</v>
      </c>
      <c r="E529" s="4" t="s">
        <v>3577</v>
      </c>
      <c r="F529" s="4" t="s">
        <v>2175</v>
      </c>
      <c r="G529" s="4" t="s">
        <v>2176</v>
      </c>
      <c r="H529" s="4"/>
      <c r="I529" s="4"/>
    </row>
    <row r="530" spans="1:9" ht="60">
      <c r="A530" s="118">
        <v>1814</v>
      </c>
      <c r="B530" s="119">
        <v>40702</v>
      </c>
      <c r="C530" s="131" t="s">
        <v>2177</v>
      </c>
      <c r="D530" s="120" t="s">
        <v>2178</v>
      </c>
      <c r="E530" s="4" t="s">
        <v>3577</v>
      </c>
      <c r="F530" s="4" t="s">
        <v>2179</v>
      </c>
      <c r="G530" s="4" t="s">
        <v>2180</v>
      </c>
      <c r="H530" s="4"/>
      <c r="I530" s="4"/>
    </row>
    <row r="531" spans="1:9" ht="60">
      <c r="A531" s="118">
        <v>1816</v>
      </c>
      <c r="B531" s="119">
        <v>40694</v>
      </c>
      <c r="C531" s="131" t="s">
        <v>2181</v>
      </c>
      <c r="D531" s="120" t="s">
        <v>2182</v>
      </c>
      <c r="E531" s="4" t="s">
        <v>3577</v>
      </c>
      <c r="F531" s="4" t="s">
        <v>2183</v>
      </c>
      <c r="G531" s="4" t="s">
        <v>2184</v>
      </c>
      <c r="H531" s="4"/>
      <c r="I531" s="4"/>
    </row>
    <row r="532" spans="1:9" ht="165">
      <c r="A532" s="118">
        <v>1821</v>
      </c>
      <c r="B532" s="119">
        <v>40701</v>
      </c>
      <c r="C532" s="131" t="s">
        <v>2185</v>
      </c>
      <c r="D532" s="120" t="s">
        <v>2186</v>
      </c>
      <c r="E532" s="4" t="s">
        <v>3576</v>
      </c>
      <c r="F532" s="4" t="s">
        <v>2187</v>
      </c>
      <c r="G532" s="4" t="s">
        <v>2188</v>
      </c>
      <c r="H532" s="4" t="s">
        <v>2189</v>
      </c>
      <c r="I532" s="4"/>
    </row>
    <row r="533" spans="1:9" ht="45">
      <c r="A533" s="118">
        <v>1822</v>
      </c>
      <c r="B533" s="119">
        <v>40718</v>
      </c>
      <c r="C533" s="131" t="s">
        <v>2190</v>
      </c>
      <c r="D533" s="120" t="s">
        <v>2191</v>
      </c>
      <c r="E533" s="4" t="s">
        <v>3577</v>
      </c>
      <c r="F533" s="4" t="s">
        <v>2192</v>
      </c>
      <c r="G533" s="4" t="s">
        <v>2193</v>
      </c>
      <c r="H533" s="4" t="s">
        <v>2194</v>
      </c>
      <c r="I533" s="4"/>
    </row>
    <row r="534" spans="1:9" ht="75">
      <c r="A534" s="118">
        <v>1826</v>
      </c>
      <c r="B534" s="119">
        <v>40626</v>
      </c>
      <c r="C534" s="131" t="s">
        <v>2195</v>
      </c>
      <c r="D534" s="120" t="s">
        <v>2196</v>
      </c>
      <c r="E534" s="4" t="s">
        <v>3577</v>
      </c>
      <c r="F534" s="4" t="s">
        <v>2197</v>
      </c>
      <c r="G534" s="4" t="s">
        <v>2198</v>
      </c>
      <c r="H534" s="4"/>
      <c r="I534" s="4"/>
    </row>
    <row r="535" spans="1:9" ht="75">
      <c r="A535" s="118">
        <v>1830</v>
      </c>
      <c r="B535" s="119">
        <v>40693</v>
      </c>
      <c r="C535" s="131" t="s">
        <v>2199</v>
      </c>
      <c r="D535" s="120" t="s">
        <v>2200</v>
      </c>
      <c r="E535" s="4" t="s">
        <v>3577</v>
      </c>
      <c r="F535" s="4" t="s">
        <v>2201</v>
      </c>
      <c r="G535" s="4" t="s">
        <v>2202</v>
      </c>
      <c r="H535" s="4"/>
      <c r="I535" s="4"/>
    </row>
    <row r="536" spans="1:9" ht="180">
      <c r="A536" s="118">
        <v>1831</v>
      </c>
      <c r="B536" s="119">
        <v>40696</v>
      </c>
      <c r="C536" s="131" t="s">
        <v>2203</v>
      </c>
      <c r="D536" s="120" t="s">
        <v>2204</v>
      </c>
      <c r="E536" s="4" t="s">
        <v>3577</v>
      </c>
      <c r="F536" s="4" t="s">
        <v>2205</v>
      </c>
      <c r="G536" s="4" t="s">
        <v>2206</v>
      </c>
      <c r="H536" s="4" t="s">
        <v>2207</v>
      </c>
      <c r="I536" s="4"/>
    </row>
    <row r="537" spans="1:9" ht="150">
      <c r="A537" s="118">
        <v>1832</v>
      </c>
      <c r="B537" s="119">
        <v>40696</v>
      </c>
      <c r="C537" s="131" t="s">
        <v>2208</v>
      </c>
      <c r="D537" s="120" t="s">
        <v>2209</v>
      </c>
      <c r="E537" s="4" t="s">
        <v>3576</v>
      </c>
      <c r="F537" s="4" t="s">
        <v>2210</v>
      </c>
      <c r="G537" s="4" t="s">
        <v>2211</v>
      </c>
      <c r="H537" s="4"/>
      <c r="I537" s="4"/>
    </row>
    <row r="538" spans="1:9" ht="60">
      <c r="A538" s="118">
        <v>1836</v>
      </c>
      <c r="B538" s="119">
        <v>40473</v>
      </c>
      <c r="C538" s="131" t="s">
        <v>2212</v>
      </c>
      <c r="D538" s="120" t="s">
        <v>2213</v>
      </c>
      <c r="E538" s="4" t="s">
        <v>3577</v>
      </c>
      <c r="F538" s="4" t="s">
        <v>2214</v>
      </c>
      <c r="G538" s="4" t="s">
        <v>2215</v>
      </c>
      <c r="H538" s="4" t="s">
        <v>2216</v>
      </c>
      <c r="I538" s="4"/>
    </row>
    <row r="539" spans="1:9" ht="48">
      <c r="A539" s="118">
        <v>1838</v>
      </c>
      <c r="B539" s="119">
        <v>40704</v>
      </c>
      <c r="C539" s="131" t="s">
        <v>2217</v>
      </c>
      <c r="D539" s="120" t="s">
        <v>2218</v>
      </c>
      <c r="E539" s="4" t="s">
        <v>3577</v>
      </c>
      <c r="F539" s="4" t="s">
        <v>2219</v>
      </c>
      <c r="G539" s="4" t="s">
        <v>2220</v>
      </c>
      <c r="H539" s="4"/>
      <c r="I539" s="4"/>
    </row>
    <row r="540" spans="1:9" ht="150">
      <c r="A540" s="118">
        <v>1840</v>
      </c>
      <c r="B540" s="119">
        <v>40715</v>
      </c>
      <c r="C540" s="131" t="s">
        <v>2221</v>
      </c>
      <c r="D540" s="120" t="s">
        <v>2222</v>
      </c>
      <c r="E540" s="4" t="s">
        <v>3576</v>
      </c>
      <c r="F540" s="4" t="s">
        <v>2223</v>
      </c>
      <c r="G540" s="4" t="s">
        <v>2224</v>
      </c>
      <c r="H540" s="4" t="s">
        <v>2225</v>
      </c>
      <c r="I540" s="4"/>
    </row>
    <row r="541" spans="1:9" ht="90">
      <c r="A541" s="118">
        <v>1844</v>
      </c>
      <c r="B541" s="119">
        <v>40571</v>
      </c>
      <c r="C541" s="131" t="s">
        <v>2226</v>
      </c>
      <c r="D541" s="120" t="s">
        <v>2227</v>
      </c>
      <c r="E541" s="4" t="s">
        <v>3577</v>
      </c>
      <c r="F541" s="4" t="s">
        <v>2228</v>
      </c>
      <c r="G541" s="4" t="s">
        <v>2229</v>
      </c>
      <c r="H541" s="4"/>
      <c r="I541" s="4"/>
    </row>
    <row r="542" spans="1:9" ht="75">
      <c r="A542" s="118">
        <v>1845</v>
      </c>
      <c r="B542" s="119">
        <v>40723</v>
      </c>
      <c r="C542" s="131" t="s">
        <v>2230</v>
      </c>
      <c r="D542" s="120" t="s">
        <v>2231</v>
      </c>
      <c r="E542" s="4" t="s">
        <v>3577</v>
      </c>
      <c r="F542" s="4" t="s">
        <v>2232</v>
      </c>
      <c r="G542" s="4" t="s">
        <v>2233</v>
      </c>
      <c r="H542" s="4"/>
      <c r="I542" s="4"/>
    </row>
    <row r="543" spans="1:9" ht="75">
      <c r="A543" s="118">
        <v>1846</v>
      </c>
      <c r="B543" s="119">
        <v>40717</v>
      </c>
      <c r="C543" s="131" t="s">
        <v>2234</v>
      </c>
      <c r="D543" s="120" t="s">
        <v>2235</v>
      </c>
      <c r="E543" s="4" t="s">
        <v>3577</v>
      </c>
      <c r="F543" s="4" t="s">
        <v>2236</v>
      </c>
      <c r="G543" s="4" t="s">
        <v>2237</v>
      </c>
      <c r="H543" s="4"/>
      <c r="I543" s="4"/>
    </row>
    <row r="544" spans="1:9" ht="75">
      <c r="A544" s="118">
        <v>1847</v>
      </c>
      <c r="B544" s="119">
        <v>40717</v>
      </c>
      <c r="C544" s="131" t="s">
        <v>2238</v>
      </c>
      <c r="D544" s="120" t="s">
        <v>2239</v>
      </c>
      <c r="E544" s="4" t="s">
        <v>3577</v>
      </c>
      <c r="F544" s="4" t="s">
        <v>2240</v>
      </c>
      <c r="G544" s="4" t="s">
        <v>2241</v>
      </c>
      <c r="H544" s="4"/>
      <c r="I544" s="4"/>
    </row>
    <row r="545" spans="1:9" ht="48">
      <c r="A545" s="118">
        <v>1849</v>
      </c>
      <c r="B545" s="119">
        <v>40717</v>
      </c>
      <c r="C545" s="131" t="s">
        <v>2242</v>
      </c>
      <c r="D545" s="120" t="s">
        <v>2243</v>
      </c>
      <c r="E545" s="4" t="s">
        <v>3577</v>
      </c>
      <c r="F545" s="4" t="s">
        <v>2244</v>
      </c>
      <c r="G545" s="4" t="s">
        <v>2245</v>
      </c>
      <c r="H545" s="4"/>
      <c r="I545" s="4"/>
    </row>
    <row r="546" spans="1:9" ht="60">
      <c r="A546" s="118">
        <v>1853</v>
      </c>
      <c r="B546" s="119">
        <v>40721</v>
      </c>
      <c r="C546" s="131" t="s">
        <v>2246</v>
      </c>
      <c r="D546" s="120" t="s">
        <v>2247</v>
      </c>
      <c r="E546" s="4" t="s">
        <v>3577</v>
      </c>
      <c r="F546" s="4" t="s">
        <v>2248</v>
      </c>
      <c r="G546" s="4" t="s">
        <v>2249</v>
      </c>
      <c r="H546" s="4"/>
      <c r="I546" s="4"/>
    </row>
    <row r="547" spans="1:9" ht="90">
      <c r="A547" s="118">
        <v>1854</v>
      </c>
      <c r="B547" s="119">
        <v>40703</v>
      </c>
      <c r="C547" s="131" t="s">
        <v>2250</v>
      </c>
      <c r="D547" s="120" t="s">
        <v>2251</v>
      </c>
      <c r="E547" s="4" t="s">
        <v>3577</v>
      </c>
      <c r="F547" s="4" t="s">
        <v>2252</v>
      </c>
      <c r="G547" s="4" t="s">
        <v>2253</v>
      </c>
      <c r="H547" s="4"/>
      <c r="I547" s="4"/>
    </row>
    <row r="548" spans="1:9" ht="45">
      <c r="A548" s="118">
        <v>1858</v>
      </c>
      <c r="B548" s="119">
        <v>40715</v>
      </c>
      <c r="C548" s="131" t="s">
        <v>2254</v>
      </c>
      <c r="D548" s="120" t="s">
        <v>2255</v>
      </c>
      <c r="E548" s="4" t="s">
        <v>3577</v>
      </c>
      <c r="F548" s="4" t="s">
        <v>2256</v>
      </c>
      <c r="G548" s="4" t="s">
        <v>2257</v>
      </c>
      <c r="H548" s="4"/>
      <c r="I548" s="4"/>
    </row>
    <row r="549" spans="1:9" ht="48">
      <c r="A549" s="118">
        <v>1866</v>
      </c>
      <c r="B549" s="119">
        <v>40724</v>
      </c>
      <c r="C549" s="131" t="s">
        <v>2258</v>
      </c>
      <c r="D549" s="120" t="s">
        <v>2259</v>
      </c>
      <c r="E549" s="4" t="s">
        <v>3577</v>
      </c>
      <c r="F549" s="4" t="s">
        <v>2260</v>
      </c>
      <c r="G549" s="4" t="s">
        <v>2261</v>
      </c>
      <c r="H549" s="4"/>
      <c r="I549" s="4"/>
    </row>
    <row r="550" spans="1:9" ht="60">
      <c r="A550" s="118">
        <v>1871</v>
      </c>
      <c r="B550" s="119">
        <v>40723</v>
      </c>
      <c r="C550" s="131" t="s">
        <v>2262</v>
      </c>
      <c r="D550" s="120" t="s">
        <v>2263</v>
      </c>
      <c r="E550" s="4" t="s">
        <v>3577</v>
      </c>
      <c r="F550" s="4" t="s">
        <v>2264</v>
      </c>
      <c r="G550" s="4" t="s">
        <v>2265</v>
      </c>
      <c r="H550" s="4"/>
      <c r="I550" s="4"/>
    </row>
    <row r="551" spans="1:9" ht="150">
      <c r="A551" s="118">
        <v>1872</v>
      </c>
      <c r="B551" s="119">
        <v>40723</v>
      </c>
      <c r="C551" s="131" t="s">
        <v>2266</v>
      </c>
      <c r="D551" s="120" t="s">
        <v>2267</v>
      </c>
      <c r="E551" s="4" t="s">
        <v>3576</v>
      </c>
      <c r="F551" s="4" t="s">
        <v>2268</v>
      </c>
      <c r="G551" s="4" t="s">
        <v>2269</v>
      </c>
      <c r="H551" s="4"/>
      <c r="I551" s="4"/>
    </row>
    <row r="552" spans="1:9" ht="60">
      <c r="A552" s="118">
        <v>1873</v>
      </c>
      <c r="B552" s="119">
        <v>40724</v>
      </c>
      <c r="C552" s="131" t="s">
        <v>2270</v>
      </c>
      <c r="D552" s="120" t="s">
        <v>2271</v>
      </c>
      <c r="E552" s="4" t="s">
        <v>3577</v>
      </c>
      <c r="F552" s="4" t="s">
        <v>2272</v>
      </c>
      <c r="G552" s="4" t="s">
        <v>2273</v>
      </c>
      <c r="H552" s="4" t="s">
        <v>2274</v>
      </c>
      <c r="I552" s="4"/>
    </row>
    <row r="553" spans="1:9" ht="60">
      <c r="A553" s="118">
        <v>1874</v>
      </c>
      <c r="B553" s="119">
        <v>40716</v>
      </c>
      <c r="C553" s="131" t="s">
        <v>2275</v>
      </c>
      <c r="D553" s="120" t="s">
        <v>2276</v>
      </c>
      <c r="E553" s="4" t="s">
        <v>3577</v>
      </c>
      <c r="F553" s="4" t="s">
        <v>2277</v>
      </c>
      <c r="G553" s="4" t="s">
        <v>2278</v>
      </c>
      <c r="H553" s="4"/>
      <c r="I553" s="4"/>
    </row>
    <row r="554" spans="1:9" ht="150">
      <c r="A554" s="118">
        <v>1876</v>
      </c>
      <c r="B554" s="119">
        <v>40723</v>
      </c>
      <c r="C554" s="131" t="s">
        <v>2279</v>
      </c>
      <c r="D554" s="120" t="s">
        <v>2280</v>
      </c>
      <c r="E554" s="4" t="s">
        <v>3576</v>
      </c>
      <c r="F554" s="4" t="s">
        <v>2281</v>
      </c>
      <c r="G554" s="4" t="s">
        <v>2282</v>
      </c>
      <c r="H554" s="4"/>
      <c r="I554" s="4"/>
    </row>
    <row r="555" spans="1:9" ht="60">
      <c r="A555" s="118">
        <v>1878</v>
      </c>
      <c r="B555" s="119">
        <v>40724</v>
      </c>
      <c r="C555" s="131" t="s">
        <v>2283</v>
      </c>
      <c r="D555" s="120" t="s">
        <v>2284</v>
      </c>
      <c r="E555" s="4" t="s">
        <v>3577</v>
      </c>
      <c r="F555" s="4" t="s">
        <v>2285</v>
      </c>
      <c r="G555" s="4" t="s">
        <v>2286</v>
      </c>
      <c r="H555" s="4"/>
      <c r="I555" s="4"/>
    </row>
    <row r="556" spans="1:9" ht="72">
      <c r="A556" s="118">
        <v>1879</v>
      </c>
      <c r="B556" s="119">
        <v>40730</v>
      </c>
      <c r="C556" s="131" t="s">
        <v>2287</v>
      </c>
      <c r="D556" s="120" t="s">
        <v>2288</v>
      </c>
      <c r="E556" s="4" t="s">
        <v>3577</v>
      </c>
      <c r="F556" s="4" t="s">
        <v>2289</v>
      </c>
      <c r="G556" s="4" t="s">
        <v>2290</v>
      </c>
      <c r="H556" s="4"/>
      <c r="I556" s="4"/>
    </row>
    <row r="557" spans="1:9" ht="75">
      <c r="A557" s="118">
        <v>1880</v>
      </c>
      <c r="B557" s="119">
        <v>40723</v>
      </c>
      <c r="C557" s="131" t="s">
        <v>2291</v>
      </c>
      <c r="D557" s="120" t="s">
        <v>2292</v>
      </c>
      <c r="E557" s="4" t="s">
        <v>3577</v>
      </c>
      <c r="F557" s="4" t="s">
        <v>2293</v>
      </c>
      <c r="G557" s="4" t="s">
        <v>2294</v>
      </c>
      <c r="H557" s="4"/>
      <c r="I557" s="4"/>
    </row>
    <row r="558" spans="1:9" ht="60">
      <c r="A558" s="118">
        <v>1881</v>
      </c>
      <c r="B558" s="119">
        <v>40731</v>
      </c>
      <c r="C558" s="131" t="s">
        <v>2295</v>
      </c>
      <c r="D558" s="120" t="s">
        <v>2296</v>
      </c>
      <c r="E558" s="4" t="s">
        <v>3577</v>
      </c>
      <c r="F558" s="4" t="s">
        <v>2297</v>
      </c>
      <c r="G558" s="4" t="s">
        <v>2298</v>
      </c>
      <c r="H558" s="4"/>
      <c r="I558" s="4"/>
    </row>
    <row r="559" spans="1:9" ht="45">
      <c r="A559" s="118">
        <v>1883</v>
      </c>
      <c r="B559" s="119">
        <v>40730</v>
      </c>
      <c r="C559" s="131" t="s">
        <v>2299</v>
      </c>
      <c r="D559" s="120" t="s">
        <v>2300</v>
      </c>
      <c r="E559" s="4" t="s">
        <v>3577</v>
      </c>
      <c r="F559" s="4" t="s">
        <v>2301</v>
      </c>
      <c r="G559" s="4" t="s">
        <v>2302</v>
      </c>
      <c r="H559" s="4"/>
      <c r="I559" s="4"/>
    </row>
    <row r="560" spans="1:9" ht="150">
      <c r="A560" s="118">
        <v>1884</v>
      </c>
      <c r="B560" s="119">
        <v>40729</v>
      </c>
      <c r="C560" s="131" t="s">
        <v>2303</v>
      </c>
      <c r="D560" s="120" t="s">
        <v>2304</v>
      </c>
      <c r="E560" s="4" t="s">
        <v>3576</v>
      </c>
      <c r="F560" s="4" t="s">
        <v>2305</v>
      </c>
      <c r="G560" s="4" t="s">
        <v>2306</v>
      </c>
      <c r="H560" s="4" t="s">
        <v>2307</v>
      </c>
      <c r="I560" s="4"/>
    </row>
    <row r="561" spans="1:9" ht="75">
      <c r="A561" s="118">
        <v>1886</v>
      </c>
      <c r="B561" s="119">
        <v>40717</v>
      </c>
      <c r="C561" s="131" t="s">
        <v>2308</v>
      </c>
      <c r="D561" s="120" t="s">
        <v>2309</v>
      </c>
      <c r="E561" s="4" t="s">
        <v>3577</v>
      </c>
      <c r="F561" s="4" t="s">
        <v>2310</v>
      </c>
      <c r="G561" s="4" t="s">
        <v>2311</v>
      </c>
      <c r="H561" s="4"/>
      <c r="I561" s="4"/>
    </row>
    <row r="562" spans="1:9" ht="60">
      <c r="A562" s="118">
        <v>1890</v>
      </c>
      <c r="B562" s="119">
        <v>40729</v>
      </c>
      <c r="C562" s="131" t="s">
        <v>2312</v>
      </c>
      <c r="D562" s="120" t="s">
        <v>2313</v>
      </c>
      <c r="E562" s="4" t="s">
        <v>3577</v>
      </c>
      <c r="F562" s="4" t="s">
        <v>2314</v>
      </c>
      <c r="G562" s="4" t="s">
        <v>2315</v>
      </c>
      <c r="H562" s="4"/>
      <c r="I562" s="4"/>
    </row>
    <row r="563" spans="1:9" ht="150">
      <c r="A563" s="118">
        <v>1893</v>
      </c>
      <c r="B563" s="119">
        <v>40729</v>
      </c>
      <c r="C563" s="131" t="s">
        <v>2316</v>
      </c>
      <c r="D563" s="120" t="s">
        <v>2317</v>
      </c>
      <c r="E563" s="4" t="s">
        <v>3576</v>
      </c>
      <c r="F563" s="4" t="s">
        <v>2318</v>
      </c>
      <c r="G563" s="4" t="s">
        <v>2319</v>
      </c>
      <c r="H563" s="4"/>
      <c r="I563" s="4"/>
    </row>
    <row r="564" spans="1:9" ht="45">
      <c r="A564" s="118">
        <v>1897</v>
      </c>
      <c r="B564" s="119">
        <v>40730</v>
      </c>
      <c r="C564" s="131" t="s">
        <v>2320</v>
      </c>
      <c r="D564" s="120" t="s">
        <v>2321</v>
      </c>
      <c r="E564" s="4" t="s">
        <v>3577</v>
      </c>
      <c r="F564" s="4" t="s">
        <v>2322</v>
      </c>
      <c r="G564" s="4" t="s">
        <v>2323</v>
      </c>
      <c r="H564" s="4"/>
      <c r="I564" s="4"/>
    </row>
    <row r="565" spans="1:9" ht="75">
      <c r="A565" s="118">
        <v>1900</v>
      </c>
      <c r="B565" s="119">
        <v>40731</v>
      </c>
      <c r="C565" s="131" t="s">
        <v>2324</v>
      </c>
      <c r="D565" s="120" t="s">
        <v>2325</v>
      </c>
      <c r="E565" s="4" t="s">
        <v>3577</v>
      </c>
      <c r="F565" s="4" t="s">
        <v>2326</v>
      </c>
      <c r="G565" s="4" t="s">
        <v>2327</v>
      </c>
      <c r="H565" s="4"/>
      <c r="I565" s="4"/>
    </row>
    <row r="566" spans="1:9" ht="48">
      <c r="A566" s="118">
        <v>1901</v>
      </c>
      <c r="B566" s="119">
        <v>40731</v>
      </c>
      <c r="C566" s="131" t="s">
        <v>2328</v>
      </c>
      <c r="D566" s="120" t="s">
        <v>2329</v>
      </c>
      <c r="E566" s="4" t="s">
        <v>3577</v>
      </c>
      <c r="F566" s="4" t="s">
        <v>2330</v>
      </c>
      <c r="G566" s="4" t="s">
        <v>2331</v>
      </c>
      <c r="H566" s="4"/>
      <c r="I566" s="4"/>
    </row>
    <row r="567" spans="1:9" ht="75">
      <c r="A567" s="118">
        <v>1912</v>
      </c>
      <c r="B567" s="119">
        <v>40743</v>
      </c>
      <c r="C567" s="131" t="s">
        <v>2332</v>
      </c>
      <c r="D567" s="120" t="s">
        <v>2333</v>
      </c>
      <c r="E567" s="4" t="s">
        <v>3577</v>
      </c>
      <c r="F567" s="4" t="s">
        <v>2334</v>
      </c>
      <c r="G567" s="4" t="s">
        <v>2335</v>
      </c>
      <c r="H567" s="4"/>
      <c r="I567" s="4"/>
    </row>
    <row r="568" spans="1:9" ht="75">
      <c r="A568" s="118">
        <v>1914</v>
      </c>
      <c r="B568" s="119">
        <v>40743</v>
      </c>
      <c r="C568" s="131" t="s">
        <v>2336</v>
      </c>
      <c r="D568" s="120" t="s">
        <v>2337</v>
      </c>
      <c r="E568" s="4" t="s">
        <v>3577</v>
      </c>
      <c r="F568" s="4" t="s">
        <v>2338</v>
      </c>
      <c r="G568" s="4" t="s">
        <v>2339</v>
      </c>
      <c r="H568" s="4"/>
      <c r="I568" s="4"/>
    </row>
    <row r="569" spans="1:9" ht="75">
      <c r="A569" s="118">
        <v>1917</v>
      </c>
      <c r="B569" s="119">
        <v>40749</v>
      </c>
      <c r="C569" s="131" t="s">
        <v>2340</v>
      </c>
      <c r="D569" s="120" t="s">
        <v>2341</v>
      </c>
      <c r="E569" s="4" t="s">
        <v>3577</v>
      </c>
      <c r="F569" s="4" t="s">
        <v>2342</v>
      </c>
      <c r="G569" s="4" t="s">
        <v>2343</v>
      </c>
      <c r="H569" s="4"/>
      <c r="I569" s="4"/>
    </row>
    <row r="570" spans="1:9" ht="48">
      <c r="A570" s="118">
        <v>1921</v>
      </c>
      <c r="B570" s="119">
        <v>40749</v>
      </c>
      <c r="C570" s="131" t="s">
        <v>2344</v>
      </c>
      <c r="D570" s="120" t="s">
        <v>2345</v>
      </c>
      <c r="E570" s="4" t="s">
        <v>3577</v>
      </c>
      <c r="F570" s="4" t="s">
        <v>2346</v>
      </c>
      <c r="G570" s="4" t="s">
        <v>2347</v>
      </c>
      <c r="H570" s="4"/>
      <c r="I570" s="4"/>
    </row>
    <row r="571" spans="1:9" ht="75">
      <c r="A571" s="118">
        <v>1925</v>
      </c>
      <c r="B571" s="119">
        <v>40751</v>
      </c>
      <c r="C571" s="131" t="s">
        <v>2348</v>
      </c>
      <c r="D571" s="120" t="s">
        <v>2349</v>
      </c>
      <c r="E571" s="4" t="s">
        <v>3577</v>
      </c>
      <c r="F571" s="4" t="s">
        <v>2350</v>
      </c>
      <c r="G571" s="4" t="s">
        <v>2351</v>
      </c>
      <c r="H571" s="4"/>
      <c r="I571" s="4"/>
    </row>
    <row r="572" spans="1:9" ht="90">
      <c r="A572" s="118">
        <v>1928</v>
      </c>
      <c r="B572" s="119">
        <v>40735</v>
      </c>
      <c r="C572" s="131" t="s">
        <v>2352</v>
      </c>
      <c r="D572" s="120" t="s">
        <v>2353</v>
      </c>
      <c r="E572" s="4" t="s">
        <v>3577</v>
      </c>
      <c r="F572" s="4" t="s">
        <v>2354</v>
      </c>
      <c r="G572" s="4" t="s">
        <v>2355</v>
      </c>
      <c r="H572" s="4"/>
      <c r="I572" s="4"/>
    </row>
    <row r="573" spans="1:9" ht="60">
      <c r="A573" s="118">
        <v>1930</v>
      </c>
      <c r="B573" s="119">
        <v>40743</v>
      </c>
      <c r="C573" s="131" t="s">
        <v>2356</v>
      </c>
      <c r="D573" s="120" t="s">
        <v>2357</v>
      </c>
      <c r="E573" s="4" t="s">
        <v>3577</v>
      </c>
      <c r="F573" s="4" t="s">
        <v>2358</v>
      </c>
      <c r="G573" s="4" t="s">
        <v>2359</v>
      </c>
      <c r="H573" s="4"/>
      <c r="I573" s="4"/>
    </row>
    <row r="574" spans="1:9" ht="45">
      <c r="A574" s="118">
        <v>1932</v>
      </c>
      <c r="B574" s="119">
        <v>40743</v>
      </c>
      <c r="C574" s="131" t="s">
        <v>2360</v>
      </c>
      <c r="D574" s="120" t="s">
        <v>2361</v>
      </c>
      <c r="E574" s="4" t="s">
        <v>3577</v>
      </c>
      <c r="F574" s="4" t="s">
        <v>2362</v>
      </c>
      <c r="G574" s="4" t="s">
        <v>2363</v>
      </c>
      <c r="H574" s="4"/>
      <c r="I574" s="4"/>
    </row>
    <row r="575" spans="1:9" ht="75">
      <c r="A575" s="118">
        <v>1934</v>
      </c>
      <c r="B575" s="119">
        <v>40736</v>
      </c>
      <c r="C575" s="131" t="s">
        <v>2364</v>
      </c>
      <c r="D575" s="120" t="s">
        <v>2365</v>
      </c>
      <c r="E575" s="4" t="s">
        <v>3577</v>
      </c>
      <c r="F575" s="4" t="s">
        <v>2366</v>
      </c>
      <c r="G575" s="4" t="s">
        <v>2367</v>
      </c>
      <c r="H575" s="4"/>
      <c r="I575" s="4"/>
    </row>
    <row r="576" spans="1:9" ht="75">
      <c r="A576" s="118">
        <v>1936</v>
      </c>
      <c r="B576" s="119">
        <v>40751</v>
      </c>
      <c r="C576" s="131" t="s">
        <v>2368</v>
      </c>
      <c r="D576" s="120" t="s">
        <v>2369</v>
      </c>
      <c r="E576" s="4" t="s">
        <v>3577</v>
      </c>
      <c r="F576" s="4" t="s">
        <v>2370</v>
      </c>
      <c r="G576" s="4" t="s">
        <v>2371</v>
      </c>
      <c r="H576" s="4"/>
      <c r="I576" s="4"/>
    </row>
    <row r="577" spans="1:9" ht="48">
      <c r="A577" s="118">
        <v>1937</v>
      </c>
      <c r="B577" s="119">
        <v>40753</v>
      </c>
      <c r="C577" s="131" t="s">
        <v>2372</v>
      </c>
      <c r="D577" s="120" t="s">
        <v>2373</v>
      </c>
      <c r="E577" s="4" t="s">
        <v>3577</v>
      </c>
      <c r="F577" s="4" t="s">
        <v>2374</v>
      </c>
      <c r="G577" s="4" t="s">
        <v>2375</v>
      </c>
      <c r="H577" s="4"/>
      <c r="I577" s="4"/>
    </row>
    <row r="578" spans="1:9" ht="48">
      <c r="A578" s="118">
        <v>1938</v>
      </c>
      <c r="B578" s="119">
        <v>40751</v>
      </c>
      <c r="C578" s="131" t="s">
        <v>2376</v>
      </c>
      <c r="D578" s="120" t="s">
        <v>2377</v>
      </c>
      <c r="E578" s="4" t="s">
        <v>3577</v>
      </c>
      <c r="F578" s="4" t="s">
        <v>2378</v>
      </c>
      <c r="G578" s="4" t="s">
        <v>2379</v>
      </c>
      <c r="H578" s="4"/>
      <c r="I578" s="4"/>
    </row>
    <row r="579" spans="1:9" ht="150">
      <c r="A579" s="118">
        <v>1940</v>
      </c>
      <c r="B579" s="119">
        <v>40750</v>
      </c>
      <c r="C579" s="131" t="s">
        <v>2380</v>
      </c>
      <c r="D579" s="120" t="s">
        <v>2381</v>
      </c>
      <c r="E579" s="4" t="s">
        <v>3576</v>
      </c>
      <c r="F579" s="4" t="s">
        <v>2382</v>
      </c>
      <c r="G579" s="4" t="s">
        <v>2383</v>
      </c>
      <c r="H579" s="4"/>
      <c r="I579" s="4"/>
    </row>
    <row r="580" spans="1:9" ht="45">
      <c r="A580" s="118">
        <v>1942</v>
      </c>
      <c r="B580" s="119">
        <v>40750</v>
      </c>
      <c r="C580" s="131" t="s">
        <v>2384</v>
      </c>
      <c r="D580" s="120" t="s">
        <v>2385</v>
      </c>
      <c r="E580" s="4" t="s">
        <v>3577</v>
      </c>
      <c r="F580" s="4" t="s">
        <v>2386</v>
      </c>
      <c r="G580" s="4" t="s">
        <v>2387</v>
      </c>
      <c r="H580" s="4"/>
      <c r="I580" s="4"/>
    </row>
    <row r="581" spans="1:9" ht="60">
      <c r="A581" s="118">
        <v>1945</v>
      </c>
      <c r="B581" s="119">
        <v>40750</v>
      </c>
      <c r="C581" s="131" t="s">
        <v>2388</v>
      </c>
      <c r="D581" s="120" t="s">
        <v>2389</v>
      </c>
      <c r="E581" s="4" t="s">
        <v>3577</v>
      </c>
      <c r="F581" s="4" t="s">
        <v>2390</v>
      </c>
      <c r="G581" s="4" t="s">
        <v>2391</v>
      </c>
      <c r="H581" s="4"/>
      <c r="I581" s="4"/>
    </row>
    <row r="582" spans="1:9" ht="45">
      <c r="A582" s="118">
        <v>1946</v>
      </c>
      <c r="B582" s="119">
        <v>40751</v>
      </c>
      <c r="C582" s="131" t="s">
        <v>2392</v>
      </c>
      <c r="D582" s="120" t="s">
        <v>2393</v>
      </c>
      <c r="E582" s="4" t="s">
        <v>3577</v>
      </c>
      <c r="F582" s="4" t="s">
        <v>2394</v>
      </c>
      <c r="G582" s="4" t="s">
        <v>2395</v>
      </c>
      <c r="H582" s="4"/>
      <c r="I582" s="4"/>
    </row>
    <row r="583" spans="1:9" ht="45">
      <c r="A583" s="118">
        <v>1947</v>
      </c>
      <c r="B583" s="119">
        <v>40749</v>
      </c>
      <c r="C583" s="131" t="s">
        <v>2396</v>
      </c>
      <c r="D583" s="120" t="s">
        <v>2397</v>
      </c>
      <c r="E583" s="4" t="s">
        <v>3577</v>
      </c>
      <c r="F583" s="4" t="s">
        <v>2398</v>
      </c>
      <c r="G583" s="4" t="s">
        <v>2399</v>
      </c>
      <c r="H583" s="4"/>
      <c r="I583" s="4"/>
    </row>
    <row r="584" spans="1:9" ht="48">
      <c r="A584" s="118">
        <v>1948</v>
      </c>
      <c r="B584" s="119">
        <v>40750</v>
      </c>
      <c r="C584" s="131" t="s">
        <v>2400</v>
      </c>
      <c r="D584" s="120" t="s">
        <v>2401</v>
      </c>
      <c r="E584" s="4" t="s">
        <v>3577</v>
      </c>
      <c r="F584" s="4" t="s">
        <v>2402</v>
      </c>
      <c r="G584" s="4" t="s">
        <v>2403</v>
      </c>
      <c r="H584" s="4"/>
      <c r="I584" s="4"/>
    </row>
    <row r="585" spans="1:9" ht="60">
      <c r="A585" s="118">
        <v>1949</v>
      </c>
      <c r="B585" s="119">
        <v>40751</v>
      </c>
      <c r="C585" s="131" t="s">
        <v>2404</v>
      </c>
      <c r="D585" s="120" t="s">
        <v>2405</v>
      </c>
      <c r="E585" s="4" t="s">
        <v>3577</v>
      </c>
      <c r="F585" s="4" t="s">
        <v>2406</v>
      </c>
      <c r="G585" s="4" t="s">
        <v>2407</v>
      </c>
      <c r="H585" s="4" t="s">
        <v>2408</v>
      </c>
      <c r="I585" s="4"/>
    </row>
    <row r="586" spans="1:9" ht="75">
      <c r="A586" s="118">
        <v>1950</v>
      </c>
      <c r="B586" s="119">
        <v>40750</v>
      </c>
      <c r="C586" s="131" t="s">
        <v>2409</v>
      </c>
      <c r="D586" s="120" t="s">
        <v>2410</v>
      </c>
      <c r="E586" s="4" t="s">
        <v>3577</v>
      </c>
      <c r="F586" s="4" t="s">
        <v>2411</v>
      </c>
      <c r="G586" s="4" t="s">
        <v>2412</v>
      </c>
      <c r="H586" s="4"/>
      <c r="I586" s="4"/>
    </row>
    <row r="587" spans="1:9" ht="60">
      <c r="A587" s="118">
        <v>1951</v>
      </c>
      <c r="B587" s="119">
        <v>40750</v>
      </c>
      <c r="C587" s="131" t="s">
        <v>2413</v>
      </c>
      <c r="D587" s="120" t="s">
        <v>2414</v>
      </c>
      <c r="E587" s="4" t="s">
        <v>3577</v>
      </c>
      <c r="F587" s="4" t="s">
        <v>2415</v>
      </c>
      <c r="G587" s="4" t="s">
        <v>2416</v>
      </c>
      <c r="H587" s="4" t="s">
        <v>2417</v>
      </c>
      <c r="I587" s="4"/>
    </row>
    <row r="588" spans="1:9" ht="60">
      <c r="A588" s="118">
        <v>1952</v>
      </c>
      <c r="B588" s="119">
        <v>40753</v>
      </c>
      <c r="C588" s="131" t="s">
        <v>2418</v>
      </c>
      <c r="D588" s="120" t="s">
        <v>2419</v>
      </c>
      <c r="E588" s="4" t="s">
        <v>3577</v>
      </c>
      <c r="F588" s="4" t="s">
        <v>2420</v>
      </c>
      <c r="G588" s="4" t="s">
        <v>2421</v>
      </c>
      <c r="H588" s="4"/>
      <c r="I588" s="4"/>
    </row>
    <row r="589" spans="1:9" ht="60">
      <c r="A589" s="118">
        <v>1955</v>
      </c>
      <c r="B589" s="119">
        <v>40752</v>
      </c>
      <c r="C589" s="131" t="s">
        <v>2422</v>
      </c>
      <c r="D589" s="120" t="s">
        <v>2423</v>
      </c>
      <c r="E589" s="4" t="s">
        <v>3577</v>
      </c>
      <c r="F589" s="4" t="s">
        <v>2424</v>
      </c>
      <c r="G589" s="4" t="s">
        <v>2425</v>
      </c>
      <c r="H589" s="4"/>
      <c r="I589" s="4"/>
    </row>
    <row r="590" spans="1:9" ht="48">
      <c r="A590" s="118">
        <v>1960</v>
      </c>
      <c r="B590" s="119">
        <v>40752</v>
      </c>
      <c r="C590" s="131" t="s">
        <v>2426</v>
      </c>
      <c r="D590" s="120" t="s">
        <v>2427</v>
      </c>
      <c r="E590" s="4" t="s">
        <v>3577</v>
      </c>
      <c r="F590" s="4" t="s">
        <v>2428</v>
      </c>
      <c r="G590" s="4" t="s">
        <v>2429</v>
      </c>
      <c r="H590" s="4"/>
      <c r="I590" s="4"/>
    </row>
    <row r="591" spans="1:9" ht="90">
      <c r="A591" s="118">
        <v>1961</v>
      </c>
      <c r="B591" s="119">
        <v>40753</v>
      </c>
      <c r="C591" s="131" t="s">
        <v>285</v>
      </c>
      <c r="D591" s="120" t="s">
        <v>2430</v>
      </c>
      <c r="E591" s="4" t="s">
        <v>3577</v>
      </c>
      <c r="F591" s="4" t="s">
        <v>2431</v>
      </c>
      <c r="G591" s="4" t="s">
        <v>2432</v>
      </c>
      <c r="H591" s="4"/>
      <c r="I591" s="4"/>
    </row>
    <row r="592" spans="1:9" ht="60">
      <c r="A592" s="118">
        <v>1962</v>
      </c>
      <c r="B592" s="119">
        <v>40752</v>
      </c>
      <c r="C592" s="131" t="s">
        <v>2433</v>
      </c>
      <c r="D592" s="120" t="s">
        <v>2434</v>
      </c>
      <c r="E592" s="4" t="s">
        <v>3577</v>
      </c>
      <c r="F592" s="4" t="s">
        <v>2435</v>
      </c>
      <c r="G592" s="4" t="s">
        <v>2436</v>
      </c>
      <c r="H592" s="4"/>
      <c r="I592" s="4"/>
    </row>
    <row r="593" spans="1:9" ht="48">
      <c r="A593" s="118">
        <v>1963</v>
      </c>
      <c r="B593" s="119">
        <v>40749</v>
      </c>
      <c r="C593" s="131" t="s">
        <v>2437</v>
      </c>
      <c r="D593" s="120" t="s">
        <v>2438</v>
      </c>
      <c r="E593" s="4" t="s">
        <v>3577</v>
      </c>
      <c r="F593" s="4" t="s">
        <v>2439</v>
      </c>
      <c r="G593" s="4" t="s">
        <v>2440</v>
      </c>
      <c r="H593" s="4"/>
      <c r="I593" s="4"/>
    </row>
    <row r="594" spans="1:9" ht="60">
      <c r="A594" s="118">
        <v>1968</v>
      </c>
      <c r="B594" s="119">
        <v>40750</v>
      </c>
      <c r="C594" s="131" t="s">
        <v>2441</v>
      </c>
      <c r="D594" s="120" t="s">
        <v>2442</v>
      </c>
      <c r="E594" s="4" t="s">
        <v>3577</v>
      </c>
      <c r="F594" s="4" t="s">
        <v>2443</v>
      </c>
      <c r="G594" s="4" t="s">
        <v>2444</v>
      </c>
      <c r="H594" s="4" t="s">
        <v>2445</v>
      </c>
      <c r="I594" s="4"/>
    </row>
    <row r="595" spans="1:9" ht="45">
      <c r="A595" s="118">
        <v>1972</v>
      </c>
      <c r="B595" s="119">
        <v>40751</v>
      </c>
      <c r="C595" s="131" t="s">
        <v>2446</v>
      </c>
      <c r="D595" s="120" t="s">
        <v>2447</v>
      </c>
      <c r="E595" s="4" t="s">
        <v>3577</v>
      </c>
      <c r="F595" s="4" t="s">
        <v>2448</v>
      </c>
      <c r="G595" s="4" t="s">
        <v>2449</v>
      </c>
      <c r="H595" s="4" t="s">
        <v>2450</v>
      </c>
      <c r="I595" s="4"/>
    </row>
    <row r="596" spans="1:9" ht="48">
      <c r="A596" s="118">
        <v>1974</v>
      </c>
      <c r="B596" s="119">
        <v>40750</v>
      </c>
      <c r="C596" s="131" t="s">
        <v>2451</v>
      </c>
      <c r="D596" s="120" t="s">
        <v>2452</v>
      </c>
      <c r="E596" s="4" t="s">
        <v>3577</v>
      </c>
      <c r="F596" s="4" t="s">
        <v>2453</v>
      </c>
      <c r="G596" s="4" t="s">
        <v>2454</v>
      </c>
      <c r="H596" s="4"/>
      <c r="I596" s="4"/>
    </row>
    <row r="597" spans="1:9" ht="45">
      <c r="A597" s="118">
        <v>1976</v>
      </c>
      <c r="B597" s="119">
        <v>40752</v>
      </c>
      <c r="C597" s="131" t="s">
        <v>2455</v>
      </c>
      <c r="D597" s="120" t="s">
        <v>2456</v>
      </c>
      <c r="E597" s="4" t="s">
        <v>3577</v>
      </c>
      <c r="F597" s="4" t="s">
        <v>2457</v>
      </c>
      <c r="G597" s="4" t="s">
        <v>2458</v>
      </c>
      <c r="H597" s="4" t="s">
        <v>2459</v>
      </c>
      <c r="I597" s="4"/>
    </row>
    <row r="598" spans="1:9" ht="48">
      <c r="A598" s="118">
        <v>1981</v>
      </c>
      <c r="B598" s="119">
        <v>40753</v>
      </c>
      <c r="C598" s="131" t="s">
        <v>2460</v>
      </c>
      <c r="D598" s="120" t="s">
        <v>2461</v>
      </c>
      <c r="E598" s="4" t="s">
        <v>3577</v>
      </c>
      <c r="F598" s="4" t="s">
        <v>2462</v>
      </c>
      <c r="G598" s="4" t="s">
        <v>2463</v>
      </c>
      <c r="H598" s="4" t="s">
        <v>2464</v>
      </c>
      <c r="I598" s="4"/>
    </row>
    <row r="599" spans="1:9" ht="75">
      <c r="A599" s="118">
        <v>1987</v>
      </c>
      <c r="B599" s="119">
        <v>40753</v>
      </c>
      <c r="C599" s="131" t="s">
        <v>2465</v>
      </c>
      <c r="D599" s="120" t="s">
        <v>2466</v>
      </c>
      <c r="E599" s="4" t="s">
        <v>3577</v>
      </c>
      <c r="F599" s="4" t="s">
        <v>2467</v>
      </c>
      <c r="G599" s="4" t="s">
        <v>2468</v>
      </c>
      <c r="H599" s="4" t="s">
        <v>2469</v>
      </c>
      <c r="I599" s="4"/>
    </row>
    <row r="600" spans="1:9" ht="60">
      <c r="A600" s="118">
        <v>1991</v>
      </c>
      <c r="B600" s="119">
        <v>40753</v>
      </c>
      <c r="C600" s="131" t="s">
        <v>2470</v>
      </c>
      <c r="D600" s="120" t="s">
        <v>2471</v>
      </c>
      <c r="E600" s="4" t="s">
        <v>3577</v>
      </c>
      <c r="F600" s="4" t="s">
        <v>2472</v>
      </c>
      <c r="G600" s="4" t="s">
        <v>2473</v>
      </c>
      <c r="H600" s="4"/>
      <c r="I600" s="4"/>
    </row>
    <row r="601" spans="1:9" ht="45">
      <c r="A601" s="118">
        <v>2002</v>
      </c>
      <c r="B601" s="119">
        <v>40758</v>
      </c>
      <c r="C601" s="131" t="s">
        <v>2474</v>
      </c>
      <c r="D601" s="120" t="s">
        <v>2475</v>
      </c>
      <c r="E601" s="4" t="s">
        <v>3577</v>
      </c>
      <c r="F601" s="4" t="s">
        <v>2476</v>
      </c>
      <c r="G601" s="4" t="s">
        <v>2477</v>
      </c>
      <c r="H601" s="4"/>
      <c r="I601" s="4"/>
    </row>
    <row r="602" spans="1:9" ht="60">
      <c r="A602" s="118">
        <v>2006</v>
      </c>
      <c r="B602" s="119">
        <v>40772</v>
      </c>
      <c r="C602" s="131" t="s">
        <v>2478</v>
      </c>
      <c r="D602" s="120" t="s">
        <v>2479</v>
      </c>
      <c r="E602" s="4" t="s">
        <v>3577</v>
      </c>
      <c r="F602" s="4" t="s">
        <v>2480</v>
      </c>
      <c r="G602" s="4" t="s">
        <v>2481</v>
      </c>
      <c r="H602" s="4"/>
      <c r="I602" s="4"/>
    </row>
    <row r="603" spans="1:9" ht="60">
      <c r="A603" s="118">
        <v>2007</v>
      </c>
      <c r="B603" s="119">
        <v>40760</v>
      </c>
      <c r="C603" s="131" t="s">
        <v>2482</v>
      </c>
      <c r="D603" s="120" t="s">
        <v>2483</v>
      </c>
      <c r="E603" s="4" t="s">
        <v>3577</v>
      </c>
      <c r="F603" s="4" t="s">
        <v>2484</v>
      </c>
      <c r="G603" s="4" t="s">
        <v>2485</v>
      </c>
      <c r="H603" s="4"/>
      <c r="I603" s="4"/>
    </row>
    <row r="604" spans="1:9" ht="60">
      <c r="A604" s="118">
        <v>2010</v>
      </c>
      <c r="B604" s="119">
        <v>40760</v>
      </c>
      <c r="C604" s="131" t="s">
        <v>2486</v>
      </c>
      <c r="D604" s="120" t="s">
        <v>2487</v>
      </c>
      <c r="E604" s="4" t="s">
        <v>3577</v>
      </c>
      <c r="F604" s="4" t="s">
        <v>2488</v>
      </c>
      <c r="G604" s="4" t="s">
        <v>2489</v>
      </c>
      <c r="H604" s="4"/>
      <c r="I604" s="4"/>
    </row>
    <row r="605" spans="1:9" ht="105">
      <c r="A605" s="121">
        <v>2011</v>
      </c>
      <c r="B605" s="122">
        <v>40760</v>
      </c>
      <c r="C605" s="132" t="s">
        <v>2490</v>
      </c>
      <c r="D605" s="123" t="s">
        <v>2491</v>
      </c>
      <c r="E605" s="5" t="s">
        <v>3580</v>
      </c>
      <c r="F605" s="5" t="s">
        <v>2492</v>
      </c>
      <c r="G605" s="5" t="s">
        <v>2493</v>
      </c>
      <c r="H605" s="5"/>
      <c r="I605" s="4" t="s">
        <v>2494</v>
      </c>
    </row>
    <row r="606" spans="1:9" ht="60">
      <c r="A606" s="118">
        <v>2012</v>
      </c>
      <c r="B606" s="119">
        <v>40760</v>
      </c>
      <c r="C606" s="131" t="s">
        <v>2495</v>
      </c>
      <c r="D606" s="120" t="s">
        <v>2496</v>
      </c>
      <c r="E606" s="4" t="s">
        <v>3577</v>
      </c>
      <c r="F606" s="4" t="s">
        <v>2497</v>
      </c>
      <c r="G606" s="4" t="s">
        <v>2498</v>
      </c>
      <c r="H606" s="4"/>
      <c r="I606" s="4"/>
    </row>
    <row r="607" spans="1:9" ht="60">
      <c r="A607" s="118">
        <v>2018</v>
      </c>
      <c r="B607" s="119">
        <v>40765</v>
      </c>
      <c r="C607" s="131" t="s">
        <v>2499</v>
      </c>
      <c r="D607" s="120" t="s">
        <v>2500</v>
      </c>
      <c r="E607" s="4" t="s">
        <v>3577</v>
      </c>
      <c r="F607" s="4" t="s">
        <v>2501</v>
      </c>
      <c r="G607" s="4" t="s">
        <v>2502</v>
      </c>
      <c r="H607" s="4"/>
      <c r="I607" s="4"/>
    </row>
    <row r="608" spans="1:9" ht="60">
      <c r="A608" s="118">
        <v>2019</v>
      </c>
      <c r="B608" s="119">
        <v>40763</v>
      </c>
      <c r="C608" s="131" t="s">
        <v>2503</v>
      </c>
      <c r="D608" s="120" t="s">
        <v>2504</v>
      </c>
      <c r="E608" s="4" t="s">
        <v>3577</v>
      </c>
      <c r="F608" s="4" t="s">
        <v>2505</v>
      </c>
      <c r="G608" s="4" t="s">
        <v>2506</v>
      </c>
      <c r="H608" s="4"/>
      <c r="I608" s="4"/>
    </row>
    <row r="609" spans="1:9" ht="75">
      <c r="A609" s="118">
        <v>2022</v>
      </c>
      <c r="B609" s="119">
        <v>40764</v>
      </c>
      <c r="C609" s="131" t="s">
        <v>2507</v>
      </c>
      <c r="D609" s="120" t="s">
        <v>2508</v>
      </c>
      <c r="E609" s="4" t="s">
        <v>3577</v>
      </c>
      <c r="F609" s="4" t="s">
        <v>2509</v>
      </c>
      <c r="G609" s="4" t="s">
        <v>2073</v>
      </c>
      <c r="H609" s="4"/>
      <c r="I609" s="4"/>
    </row>
    <row r="610" spans="1:9" ht="45">
      <c r="A610" s="118">
        <v>2023</v>
      </c>
      <c r="B610" s="119">
        <v>40764</v>
      </c>
      <c r="C610" s="131" t="s">
        <v>2510</v>
      </c>
      <c r="D610" s="120" t="s">
        <v>2511</v>
      </c>
      <c r="E610" s="4" t="s">
        <v>3577</v>
      </c>
      <c r="F610" s="4" t="s">
        <v>2512</v>
      </c>
      <c r="G610" s="4" t="s">
        <v>2513</v>
      </c>
      <c r="H610" s="4"/>
      <c r="I610" s="4"/>
    </row>
    <row r="611" spans="1:9" ht="210">
      <c r="A611" s="118">
        <v>2024</v>
      </c>
      <c r="B611" s="119">
        <v>40764</v>
      </c>
      <c r="C611" s="131" t="s">
        <v>2514</v>
      </c>
      <c r="D611" s="120" t="s">
        <v>2515</v>
      </c>
      <c r="E611" s="4" t="s">
        <v>3577</v>
      </c>
      <c r="F611" s="4" t="s">
        <v>2516</v>
      </c>
      <c r="G611" s="4" t="s">
        <v>2517</v>
      </c>
      <c r="H611" s="4" t="s">
        <v>2518</v>
      </c>
      <c r="I611" s="4"/>
    </row>
    <row r="612" spans="1:9" ht="45">
      <c r="A612" s="118">
        <v>2026</v>
      </c>
      <c r="B612" s="119">
        <v>40764</v>
      </c>
      <c r="C612" s="131" t="s">
        <v>2519</v>
      </c>
      <c r="D612" s="120" t="s">
        <v>2520</v>
      </c>
      <c r="E612" s="4" t="s">
        <v>3577</v>
      </c>
      <c r="F612" s="4" t="s">
        <v>2521</v>
      </c>
      <c r="G612" s="4" t="s">
        <v>2522</v>
      </c>
      <c r="H612" s="4"/>
      <c r="I612" s="4"/>
    </row>
    <row r="613" spans="1:9" ht="75">
      <c r="A613" s="118">
        <v>2029</v>
      </c>
      <c r="B613" s="119">
        <v>40765</v>
      </c>
      <c r="C613" s="131" t="s">
        <v>2523</v>
      </c>
      <c r="D613" s="120" t="s">
        <v>2524</v>
      </c>
      <c r="E613" s="4" t="s">
        <v>3577</v>
      </c>
      <c r="F613" s="4" t="s">
        <v>2525</v>
      </c>
      <c r="G613" s="4" t="s">
        <v>2526</v>
      </c>
      <c r="H613" s="4"/>
      <c r="I613" s="4"/>
    </row>
    <row r="614" spans="1:9" ht="60">
      <c r="A614" s="118">
        <v>2030</v>
      </c>
      <c r="B614" s="119">
        <v>40765</v>
      </c>
      <c r="C614" s="131" t="s">
        <v>2527</v>
      </c>
      <c r="D614" s="120" t="s">
        <v>2528</v>
      </c>
      <c r="E614" s="4" t="s">
        <v>3577</v>
      </c>
      <c r="F614" s="4" t="s">
        <v>2529</v>
      </c>
      <c r="G614" s="4" t="s">
        <v>2530</v>
      </c>
      <c r="H614" s="4"/>
      <c r="I614" s="4"/>
    </row>
    <row r="615" spans="1:9" ht="90">
      <c r="A615" s="118">
        <v>2031</v>
      </c>
      <c r="B615" s="119">
        <v>40765</v>
      </c>
      <c r="C615" s="131" t="s">
        <v>2531</v>
      </c>
      <c r="D615" s="120" t="s">
        <v>2532</v>
      </c>
      <c r="E615" s="4" t="s">
        <v>3577</v>
      </c>
      <c r="F615" s="4" t="s">
        <v>2533</v>
      </c>
      <c r="G615" s="4" t="s">
        <v>2534</v>
      </c>
      <c r="H615" s="4"/>
      <c r="I615" s="4"/>
    </row>
    <row r="616" spans="1:9" ht="45">
      <c r="A616" s="118">
        <v>2035</v>
      </c>
      <c r="B616" s="119">
        <v>40812</v>
      </c>
      <c r="C616" s="131" t="s">
        <v>2535</v>
      </c>
      <c r="D616" s="120" t="s">
        <v>2536</v>
      </c>
      <c r="E616" s="4" t="s">
        <v>3577</v>
      </c>
      <c r="F616" s="4" t="s">
        <v>2537</v>
      </c>
      <c r="G616" s="4" t="s">
        <v>2538</v>
      </c>
      <c r="H616" s="4"/>
      <c r="I616" s="4"/>
    </row>
    <row r="617" spans="1:9" ht="72">
      <c r="A617" s="118">
        <v>2041</v>
      </c>
      <c r="B617" s="119">
        <v>40767</v>
      </c>
      <c r="C617" s="131" t="s">
        <v>2539</v>
      </c>
      <c r="D617" s="120" t="s">
        <v>2540</v>
      </c>
      <c r="E617" s="4" t="s">
        <v>3577</v>
      </c>
      <c r="F617" s="4" t="s">
        <v>2541</v>
      </c>
      <c r="G617" s="4" t="s">
        <v>2542</v>
      </c>
      <c r="H617" s="4"/>
      <c r="I617" s="4"/>
    </row>
    <row r="618" spans="1:9" ht="45">
      <c r="A618" s="118">
        <v>2043</v>
      </c>
      <c r="B618" s="119">
        <v>40770</v>
      </c>
      <c r="C618" s="131" t="s">
        <v>2543</v>
      </c>
      <c r="D618" s="120" t="s">
        <v>2544</v>
      </c>
      <c r="E618" s="4" t="s">
        <v>3577</v>
      </c>
      <c r="F618" s="4" t="s">
        <v>2545</v>
      </c>
      <c r="G618" s="4" t="s">
        <v>2546</v>
      </c>
      <c r="H618" s="4"/>
      <c r="I618" s="4"/>
    </row>
    <row r="619" spans="1:9" ht="60">
      <c r="A619" s="118">
        <v>2049</v>
      </c>
      <c r="B619" s="119">
        <v>40794</v>
      </c>
      <c r="C619" s="131" t="s">
        <v>2547</v>
      </c>
      <c r="D619" s="120" t="s">
        <v>2548</v>
      </c>
      <c r="E619" s="4" t="s">
        <v>3577</v>
      </c>
      <c r="F619" s="4" t="s">
        <v>2549</v>
      </c>
      <c r="G619" s="4" t="s">
        <v>2550</v>
      </c>
      <c r="H619" s="4"/>
      <c r="I619" s="4"/>
    </row>
    <row r="620" spans="1:9" ht="48">
      <c r="A620" s="118">
        <v>2054</v>
      </c>
      <c r="B620" s="119">
        <v>40772</v>
      </c>
      <c r="C620" s="131" t="s">
        <v>2551</v>
      </c>
      <c r="D620" s="120" t="s">
        <v>2552</v>
      </c>
      <c r="E620" s="4" t="s">
        <v>3577</v>
      </c>
      <c r="F620" s="4" t="s">
        <v>2553</v>
      </c>
      <c r="G620" s="4" t="s">
        <v>2554</v>
      </c>
      <c r="H620" s="4"/>
      <c r="I620" s="4"/>
    </row>
    <row r="621" spans="1:9" ht="60">
      <c r="A621" s="118">
        <v>2055</v>
      </c>
      <c r="B621" s="119">
        <v>40772</v>
      </c>
      <c r="C621" s="131" t="s">
        <v>2555</v>
      </c>
      <c r="D621" s="120" t="s">
        <v>2556</v>
      </c>
      <c r="E621" s="4" t="s">
        <v>3577</v>
      </c>
      <c r="F621" s="4" t="s">
        <v>2557</v>
      </c>
      <c r="G621" s="4" t="s">
        <v>2558</v>
      </c>
      <c r="H621" s="4"/>
      <c r="I621" s="4"/>
    </row>
    <row r="622" spans="1:9" ht="75">
      <c r="A622" s="118">
        <v>2057</v>
      </c>
      <c r="B622" s="119">
        <v>40773</v>
      </c>
      <c r="C622" s="131" t="s">
        <v>2559</v>
      </c>
      <c r="D622" s="120" t="s">
        <v>2560</v>
      </c>
      <c r="E622" s="4" t="s">
        <v>3577</v>
      </c>
      <c r="F622" s="4" t="s">
        <v>2561</v>
      </c>
      <c r="G622" s="4" t="s">
        <v>2562</v>
      </c>
      <c r="H622" s="4"/>
      <c r="I622" s="4"/>
    </row>
    <row r="623" spans="1:9" ht="150">
      <c r="A623" s="118">
        <v>2059</v>
      </c>
      <c r="B623" s="119">
        <v>40773</v>
      </c>
      <c r="C623" s="131" t="s">
        <v>2563</v>
      </c>
      <c r="D623" s="120" t="s">
        <v>2564</v>
      </c>
      <c r="E623" s="4" t="s">
        <v>3576</v>
      </c>
      <c r="F623" s="4" t="s">
        <v>2565</v>
      </c>
      <c r="G623" s="4" t="s">
        <v>2566</v>
      </c>
      <c r="H623" s="4" t="s">
        <v>2567</v>
      </c>
      <c r="I623" s="4"/>
    </row>
    <row r="624" spans="1:9" ht="60">
      <c r="A624" s="118">
        <v>2062</v>
      </c>
      <c r="B624" s="119">
        <v>40773</v>
      </c>
      <c r="C624" s="131" t="s">
        <v>2568</v>
      </c>
      <c r="D624" s="120" t="s">
        <v>2569</v>
      </c>
      <c r="E624" s="4" t="s">
        <v>3577</v>
      </c>
      <c r="F624" s="4" t="s">
        <v>2570</v>
      </c>
      <c r="G624" s="4" t="s">
        <v>2571</v>
      </c>
      <c r="H624" s="4"/>
      <c r="I624" s="4"/>
    </row>
    <row r="625" spans="1:9" ht="75">
      <c r="A625" s="118">
        <v>2063</v>
      </c>
      <c r="B625" s="119">
        <v>40773</v>
      </c>
      <c r="C625" s="131" t="s">
        <v>2572</v>
      </c>
      <c r="D625" s="120" t="s">
        <v>2573</v>
      </c>
      <c r="E625" s="4" t="s">
        <v>3577</v>
      </c>
      <c r="F625" s="4" t="s">
        <v>2574</v>
      </c>
      <c r="G625" s="4" t="s">
        <v>2575</v>
      </c>
      <c r="H625" s="4"/>
      <c r="I625" s="4"/>
    </row>
    <row r="626" spans="1:9" ht="60">
      <c r="A626" s="118">
        <v>2066</v>
      </c>
      <c r="B626" s="119">
        <v>40774</v>
      </c>
      <c r="C626" s="131" t="s">
        <v>2576</v>
      </c>
      <c r="D626" s="120" t="s">
        <v>2577</v>
      </c>
      <c r="E626" s="4" t="s">
        <v>3577</v>
      </c>
      <c r="F626" s="4" t="s">
        <v>2578</v>
      </c>
      <c r="G626" s="4" t="s">
        <v>2579</v>
      </c>
      <c r="H626" s="4"/>
      <c r="I626" s="4"/>
    </row>
    <row r="627" spans="1:9" ht="75">
      <c r="A627" s="118">
        <v>2067</v>
      </c>
      <c r="B627" s="119">
        <v>40774</v>
      </c>
      <c r="C627" s="131" t="s">
        <v>2580</v>
      </c>
      <c r="D627" s="120" t="s">
        <v>2581</v>
      </c>
      <c r="E627" s="4" t="s">
        <v>3577</v>
      </c>
      <c r="F627" s="4" t="s">
        <v>2582</v>
      </c>
      <c r="G627" s="4" t="s">
        <v>2583</v>
      </c>
      <c r="H627" s="4"/>
      <c r="I627" s="4"/>
    </row>
    <row r="628" spans="1:9" ht="150">
      <c r="A628" s="118">
        <v>2072</v>
      </c>
      <c r="B628" s="119">
        <v>40794</v>
      </c>
      <c r="C628" s="131" t="s">
        <v>2584</v>
      </c>
      <c r="D628" s="120" t="s">
        <v>2585</v>
      </c>
      <c r="E628" s="4" t="s">
        <v>3576</v>
      </c>
      <c r="F628" s="4" t="s">
        <v>2586</v>
      </c>
      <c r="G628" s="4" t="s">
        <v>2587</v>
      </c>
      <c r="H628" s="4"/>
      <c r="I628" s="4"/>
    </row>
    <row r="629" spans="1:9" ht="75">
      <c r="A629" s="118">
        <v>2073</v>
      </c>
      <c r="B629" s="119">
        <v>40777</v>
      </c>
      <c r="C629" s="131" t="s">
        <v>2588</v>
      </c>
      <c r="D629" s="120" t="s">
        <v>2589</v>
      </c>
      <c r="E629" s="4" t="s">
        <v>3577</v>
      </c>
      <c r="F629" s="4" t="s">
        <v>2590</v>
      </c>
      <c r="G629" s="4" t="s">
        <v>2591</v>
      </c>
      <c r="H629" s="4"/>
      <c r="I629" s="4"/>
    </row>
    <row r="630" spans="1:9" ht="45">
      <c r="A630" s="118">
        <v>2074</v>
      </c>
      <c r="B630" s="119">
        <v>40777</v>
      </c>
      <c r="C630" s="131" t="s">
        <v>2592</v>
      </c>
      <c r="D630" s="120" t="s">
        <v>2593</v>
      </c>
      <c r="E630" s="4" t="s">
        <v>3577</v>
      </c>
      <c r="F630" s="4" t="s">
        <v>2594</v>
      </c>
      <c r="G630" s="4" t="s">
        <v>2595</v>
      </c>
      <c r="H630" s="4"/>
      <c r="I630" s="4"/>
    </row>
    <row r="631" spans="1:9" ht="45">
      <c r="A631" s="118">
        <v>2077</v>
      </c>
      <c r="B631" s="119">
        <v>40805</v>
      </c>
      <c r="C631" s="131" t="s">
        <v>2596</v>
      </c>
      <c r="D631" s="120" t="s">
        <v>2597</v>
      </c>
      <c r="E631" s="4" t="s">
        <v>3577</v>
      </c>
      <c r="F631" s="4" t="s">
        <v>2598</v>
      </c>
      <c r="G631" s="4" t="s">
        <v>2599</v>
      </c>
      <c r="H631" s="4"/>
      <c r="I631" s="4"/>
    </row>
    <row r="632" spans="1:9" ht="60">
      <c r="A632" s="118">
        <v>2083</v>
      </c>
      <c r="B632" s="119">
        <v>40788</v>
      </c>
      <c r="C632" s="131" t="s">
        <v>2600</v>
      </c>
      <c r="D632" s="120" t="s">
        <v>2601</v>
      </c>
      <c r="E632" s="4" t="s">
        <v>3577</v>
      </c>
      <c r="F632" s="4" t="s">
        <v>2602</v>
      </c>
      <c r="G632" s="4" t="s">
        <v>2603</v>
      </c>
      <c r="H632" s="4"/>
      <c r="I632" s="4"/>
    </row>
    <row r="633" spans="1:9" ht="45">
      <c r="A633" s="118">
        <v>2084</v>
      </c>
      <c r="B633" s="119">
        <v>40787</v>
      </c>
      <c r="C633" s="131" t="s">
        <v>534</v>
      </c>
      <c r="D633" s="120" t="s">
        <v>2604</v>
      </c>
      <c r="E633" s="4" t="s">
        <v>3577</v>
      </c>
      <c r="F633" s="4" t="s">
        <v>2605</v>
      </c>
      <c r="G633" s="4" t="s">
        <v>2606</v>
      </c>
      <c r="H633" s="4" t="s">
        <v>2607</v>
      </c>
      <c r="I633" s="4"/>
    </row>
    <row r="634" spans="1:9" ht="45">
      <c r="A634" s="118">
        <v>2088</v>
      </c>
      <c r="B634" s="119">
        <v>40779</v>
      </c>
      <c r="C634" s="131" t="s">
        <v>2608</v>
      </c>
      <c r="D634" s="120" t="s">
        <v>2609</v>
      </c>
      <c r="E634" s="4" t="s">
        <v>3577</v>
      </c>
      <c r="F634" s="4" t="s">
        <v>2610</v>
      </c>
      <c r="G634" s="4" t="s">
        <v>2611</v>
      </c>
      <c r="H634" s="4"/>
      <c r="I634" s="4"/>
    </row>
    <row r="635" spans="1:9" ht="60">
      <c r="A635" s="118">
        <v>2091</v>
      </c>
      <c r="B635" s="119">
        <v>40802</v>
      </c>
      <c r="C635" s="131" t="s">
        <v>2612</v>
      </c>
      <c r="D635" s="120" t="s">
        <v>2613</v>
      </c>
      <c r="E635" s="4" t="s">
        <v>3577</v>
      </c>
      <c r="F635" s="4" t="s">
        <v>2614</v>
      </c>
      <c r="G635" s="4" t="s">
        <v>2615</v>
      </c>
      <c r="H635" s="4"/>
      <c r="I635" s="4"/>
    </row>
    <row r="636" spans="1:9" ht="60">
      <c r="A636" s="118">
        <v>2092</v>
      </c>
      <c r="B636" s="119">
        <v>40780</v>
      </c>
      <c r="C636" s="131" t="s">
        <v>2616</v>
      </c>
      <c r="D636" s="120" t="s">
        <v>2617</v>
      </c>
      <c r="E636" s="4" t="s">
        <v>3577</v>
      </c>
      <c r="F636" s="4" t="s">
        <v>2618</v>
      </c>
      <c r="G636" s="4" t="s">
        <v>2619</v>
      </c>
      <c r="H636" s="4"/>
      <c r="I636" s="4"/>
    </row>
    <row r="637" spans="1:9" ht="48">
      <c r="A637" s="118">
        <v>2094</v>
      </c>
      <c r="B637" s="119">
        <v>40780</v>
      </c>
      <c r="C637" s="131" t="s">
        <v>2620</v>
      </c>
      <c r="D637" s="120" t="s">
        <v>2621</v>
      </c>
      <c r="E637" s="4" t="s">
        <v>3577</v>
      </c>
      <c r="F637" s="4" t="s">
        <v>2622</v>
      </c>
      <c r="G637" s="4" t="s">
        <v>2623</v>
      </c>
      <c r="H637" s="4" t="s">
        <v>2624</v>
      </c>
      <c r="I637" s="4"/>
    </row>
    <row r="638" spans="1:9" ht="45">
      <c r="A638" s="118">
        <v>2100</v>
      </c>
      <c r="B638" s="119">
        <v>40787</v>
      </c>
      <c r="C638" s="131" t="s">
        <v>2625</v>
      </c>
      <c r="D638" s="120" t="s">
        <v>2626</v>
      </c>
      <c r="E638" s="4" t="s">
        <v>3577</v>
      </c>
      <c r="F638" s="4" t="s">
        <v>2627</v>
      </c>
      <c r="G638" s="4" t="s">
        <v>2628</v>
      </c>
      <c r="H638" s="4"/>
      <c r="I638" s="4"/>
    </row>
    <row r="639" spans="1:9" ht="75">
      <c r="A639" s="118">
        <v>2103</v>
      </c>
      <c r="B639" s="119">
        <v>40805</v>
      </c>
      <c r="C639" s="131" t="s">
        <v>2629</v>
      </c>
      <c r="D639" s="120" t="s">
        <v>2630</v>
      </c>
      <c r="E639" s="4" t="s">
        <v>3577</v>
      </c>
      <c r="F639" s="4" t="s">
        <v>2631</v>
      </c>
      <c r="G639" s="4" t="s">
        <v>2632</v>
      </c>
      <c r="H639" s="4"/>
      <c r="I639" s="4"/>
    </row>
    <row r="640" spans="1:9" ht="96">
      <c r="A640" s="118">
        <v>2105</v>
      </c>
      <c r="B640" s="119">
        <v>40751</v>
      </c>
      <c r="C640" s="131" t="s">
        <v>2633</v>
      </c>
      <c r="D640" s="120" t="s">
        <v>2634</v>
      </c>
      <c r="E640" s="4" t="s">
        <v>3577</v>
      </c>
      <c r="F640" s="4" t="s">
        <v>2635</v>
      </c>
      <c r="G640" s="4" t="s">
        <v>2636</v>
      </c>
      <c r="H640" s="4"/>
      <c r="I640" s="4"/>
    </row>
    <row r="641" spans="1:9" ht="75">
      <c r="A641" s="118">
        <v>2108</v>
      </c>
      <c r="B641" s="119">
        <v>40787</v>
      </c>
      <c r="C641" s="131" t="s">
        <v>2637</v>
      </c>
      <c r="D641" s="120" t="s">
        <v>2638</v>
      </c>
      <c r="E641" s="4" t="s">
        <v>3577</v>
      </c>
      <c r="F641" s="4" t="s">
        <v>2639</v>
      </c>
      <c r="G641" s="4" t="s">
        <v>2640</v>
      </c>
      <c r="H641" s="4"/>
      <c r="I641" s="4"/>
    </row>
    <row r="642" spans="1:9" ht="45">
      <c r="A642" s="118">
        <v>2114</v>
      </c>
      <c r="B642" s="119">
        <v>40807</v>
      </c>
      <c r="C642" s="131" t="s">
        <v>2641</v>
      </c>
      <c r="D642" s="120" t="s">
        <v>2642</v>
      </c>
      <c r="E642" s="4" t="s">
        <v>3577</v>
      </c>
      <c r="F642" s="4" t="s">
        <v>2643</v>
      </c>
      <c r="G642" s="4" t="s">
        <v>2644</v>
      </c>
      <c r="H642" s="4"/>
      <c r="I642" s="4"/>
    </row>
    <row r="643" spans="1:9" ht="75">
      <c r="A643" s="118">
        <v>2117</v>
      </c>
      <c r="B643" s="119">
        <v>40807</v>
      </c>
      <c r="C643" s="131" t="s">
        <v>583</v>
      </c>
      <c r="D643" s="120" t="s">
        <v>2645</v>
      </c>
      <c r="E643" s="4" t="s">
        <v>3577</v>
      </c>
      <c r="F643" s="4" t="s">
        <v>2646</v>
      </c>
      <c r="G643" s="4" t="s">
        <v>2647</v>
      </c>
      <c r="H643" s="4"/>
      <c r="I643" s="4"/>
    </row>
    <row r="644" spans="1:9" ht="45">
      <c r="A644" s="118">
        <v>2121</v>
      </c>
      <c r="B644" s="119">
        <v>40808</v>
      </c>
      <c r="C644" s="131" t="s">
        <v>2648</v>
      </c>
      <c r="D644" s="120" t="s">
        <v>2649</v>
      </c>
      <c r="E644" s="4" t="s">
        <v>3577</v>
      </c>
      <c r="F644" s="4" t="s">
        <v>2650</v>
      </c>
      <c r="G644" s="4" t="s">
        <v>2651</v>
      </c>
      <c r="H644" s="4"/>
      <c r="I644" s="4"/>
    </row>
    <row r="645" spans="1:9" ht="45">
      <c r="A645" s="118">
        <v>2124</v>
      </c>
      <c r="B645" s="119">
        <v>40808</v>
      </c>
      <c r="C645" s="131" t="s">
        <v>2652</v>
      </c>
      <c r="D645" s="120" t="s">
        <v>2653</v>
      </c>
      <c r="E645" s="4" t="s">
        <v>3577</v>
      </c>
      <c r="F645" s="4" t="s">
        <v>2654</v>
      </c>
      <c r="G645" s="4" t="s">
        <v>2655</v>
      </c>
      <c r="H645" s="4"/>
      <c r="I645" s="4"/>
    </row>
    <row r="646" spans="1:9" ht="60">
      <c r="A646" s="118">
        <v>2127</v>
      </c>
      <c r="B646" s="119">
        <v>40809</v>
      </c>
      <c r="C646" s="131" t="s">
        <v>2656</v>
      </c>
      <c r="D646" s="120" t="s">
        <v>2657</v>
      </c>
      <c r="E646" s="4" t="s">
        <v>3577</v>
      </c>
      <c r="F646" s="4" t="s">
        <v>2658</v>
      </c>
      <c r="G646" s="4" t="s">
        <v>2659</v>
      </c>
      <c r="H646" s="4"/>
      <c r="I646" s="4"/>
    </row>
    <row r="647" spans="1:9" ht="150">
      <c r="A647" s="118">
        <v>2128</v>
      </c>
      <c r="B647" s="119">
        <v>40809</v>
      </c>
      <c r="C647" s="131" t="s">
        <v>2660</v>
      </c>
      <c r="D647" s="120" t="s">
        <v>2661</v>
      </c>
      <c r="E647" s="4" t="s">
        <v>3576</v>
      </c>
      <c r="F647" s="4" t="s">
        <v>2662</v>
      </c>
      <c r="G647" s="4" t="s">
        <v>2663</v>
      </c>
      <c r="H647" s="4"/>
      <c r="I647" s="4"/>
    </row>
    <row r="648" spans="1:9" ht="75">
      <c r="A648" s="118">
        <v>2129</v>
      </c>
      <c r="B648" s="119">
        <v>40809</v>
      </c>
      <c r="C648" s="131" t="s">
        <v>2664</v>
      </c>
      <c r="D648" s="120" t="s">
        <v>2665</v>
      </c>
      <c r="E648" s="4" t="s">
        <v>3577</v>
      </c>
      <c r="F648" s="4" t="s">
        <v>2666</v>
      </c>
      <c r="G648" s="4" t="s">
        <v>2667</v>
      </c>
      <c r="H648" s="4"/>
      <c r="I648" s="4"/>
    </row>
    <row r="649" spans="1:9" ht="75">
      <c r="A649" s="118">
        <v>2146</v>
      </c>
      <c r="B649" s="119">
        <v>40890</v>
      </c>
      <c r="C649" s="131" t="s">
        <v>2668</v>
      </c>
      <c r="D649" s="120" t="s">
        <v>2669</v>
      </c>
      <c r="E649" s="4" t="s">
        <v>3577</v>
      </c>
      <c r="F649" s="4" t="s">
        <v>2670</v>
      </c>
      <c r="G649" s="4" t="s">
        <v>2671</v>
      </c>
      <c r="H649" s="4" t="s">
        <v>2672</v>
      </c>
      <c r="I649" s="4"/>
    </row>
    <row r="650" spans="1:9" ht="45">
      <c r="A650" s="118">
        <v>2147</v>
      </c>
      <c r="B650" s="119">
        <v>41026</v>
      </c>
      <c r="C650" s="131" t="s">
        <v>2673</v>
      </c>
      <c r="D650" s="120" t="s">
        <v>2674</v>
      </c>
      <c r="E650" s="4" t="s">
        <v>3577</v>
      </c>
      <c r="F650" s="4" t="s">
        <v>2675</v>
      </c>
      <c r="G650" s="4" t="s">
        <v>2676</v>
      </c>
      <c r="H650" s="4"/>
      <c r="I650" s="4"/>
    </row>
    <row r="651" spans="1:9" ht="45">
      <c r="A651" s="118">
        <v>2156</v>
      </c>
      <c r="B651" s="119">
        <v>40820</v>
      </c>
      <c r="C651" s="131" t="s">
        <v>2677</v>
      </c>
      <c r="D651" s="120" t="s">
        <v>2678</v>
      </c>
      <c r="E651" s="4" t="s">
        <v>3577</v>
      </c>
      <c r="F651" s="4" t="s">
        <v>2679</v>
      </c>
      <c r="G651" s="4" t="s">
        <v>2680</v>
      </c>
      <c r="H651" s="4"/>
      <c r="I651" s="4"/>
    </row>
    <row r="652" spans="1:9" ht="90">
      <c r="A652" s="118">
        <v>2174</v>
      </c>
      <c r="B652" s="119">
        <v>40949</v>
      </c>
      <c r="C652" s="131" t="s">
        <v>2681</v>
      </c>
      <c r="D652" s="120" t="s">
        <v>2682</v>
      </c>
      <c r="E652" s="4" t="s">
        <v>3577</v>
      </c>
      <c r="F652" s="4" t="s">
        <v>2683</v>
      </c>
      <c r="G652" s="4" t="s">
        <v>2684</v>
      </c>
      <c r="H652" s="4"/>
      <c r="I652" s="4"/>
    </row>
    <row r="653" spans="1:9" ht="90">
      <c r="A653" s="118">
        <v>2186</v>
      </c>
      <c r="B653" s="119">
        <v>40834</v>
      </c>
      <c r="C653" s="131" t="s">
        <v>2685</v>
      </c>
      <c r="D653" s="120" t="s">
        <v>2686</v>
      </c>
      <c r="E653" s="4" t="s">
        <v>3577</v>
      </c>
      <c r="F653" s="4" t="s">
        <v>2687</v>
      </c>
      <c r="G653" s="4" t="s">
        <v>2688</v>
      </c>
      <c r="H653" s="4"/>
      <c r="I653" s="4"/>
    </row>
    <row r="654" spans="1:9" ht="45">
      <c r="A654" s="118">
        <v>2187</v>
      </c>
      <c r="B654" s="119">
        <v>40834</v>
      </c>
      <c r="C654" s="131" t="s">
        <v>2689</v>
      </c>
      <c r="D654" s="120" t="s">
        <v>2690</v>
      </c>
      <c r="E654" s="4" t="s">
        <v>3577</v>
      </c>
      <c r="F654" s="4" t="s">
        <v>2691</v>
      </c>
      <c r="G654" s="4" t="s">
        <v>2692</v>
      </c>
      <c r="H654" s="4"/>
      <c r="I654" s="4"/>
    </row>
    <row r="655" spans="1:9" ht="60">
      <c r="A655" s="118">
        <v>2195</v>
      </c>
      <c r="B655" s="119">
        <v>40889</v>
      </c>
      <c r="C655" s="131" t="s">
        <v>2693</v>
      </c>
      <c r="D655" s="120" t="s">
        <v>2694</v>
      </c>
      <c r="E655" s="4" t="s">
        <v>3577</v>
      </c>
      <c r="F655" s="4" t="s">
        <v>2695</v>
      </c>
      <c r="G655" s="4" t="s">
        <v>2696</v>
      </c>
      <c r="H655" s="4"/>
      <c r="I655" s="4"/>
    </row>
    <row r="656" spans="1:9" ht="60">
      <c r="A656" s="118">
        <v>2207</v>
      </c>
      <c r="B656" s="119">
        <v>40949</v>
      </c>
      <c r="C656" s="131" t="s">
        <v>2697</v>
      </c>
      <c r="D656" s="120" t="s">
        <v>2698</v>
      </c>
      <c r="E656" s="4" t="s">
        <v>3577</v>
      </c>
      <c r="F656" s="4" t="s">
        <v>2699</v>
      </c>
      <c r="G656" s="4" t="s">
        <v>2700</v>
      </c>
      <c r="H656" s="4" t="s">
        <v>2701</v>
      </c>
      <c r="I656" s="4"/>
    </row>
    <row r="657" spans="1:9" ht="75">
      <c r="A657" s="118">
        <v>2208</v>
      </c>
      <c r="B657" s="119">
        <v>40868</v>
      </c>
      <c r="C657" s="131" t="s">
        <v>2702</v>
      </c>
      <c r="D657" s="120" t="s">
        <v>2703</v>
      </c>
      <c r="E657" s="4" t="s">
        <v>3577</v>
      </c>
      <c r="F657" s="4" t="s">
        <v>2704</v>
      </c>
      <c r="G657" s="4" t="s">
        <v>2705</v>
      </c>
      <c r="H657" s="4" t="s">
        <v>2706</v>
      </c>
      <c r="I657" s="4"/>
    </row>
    <row r="658" spans="1:9" ht="60">
      <c r="A658" s="118">
        <v>2224</v>
      </c>
      <c r="B658" s="119">
        <v>40941</v>
      </c>
      <c r="C658" s="131" t="s">
        <v>2707</v>
      </c>
      <c r="D658" s="120" t="s">
        <v>2708</v>
      </c>
      <c r="E658" s="4" t="s">
        <v>3577</v>
      </c>
      <c r="F658" s="4" t="s">
        <v>2709</v>
      </c>
      <c r="G658" s="4" t="s">
        <v>2710</v>
      </c>
      <c r="H658" s="4"/>
      <c r="I658" s="4"/>
    </row>
    <row r="659" spans="1:9" ht="60">
      <c r="A659" s="118">
        <v>2244</v>
      </c>
      <c r="B659" s="119">
        <v>41100</v>
      </c>
      <c r="C659" s="131" t="s">
        <v>2711</v>
      </c>
      <c r="D659" s="120" t="s">
        <v>2712</v>
      </c>
      <c r="E659" s="4" t="s">
        <v>3577</v>
      </c>
      <c r="F659" s="4" t="s">
        <v>2713</v>
      </c>
      <c r="G659" s="4" t="s">
        <v>2714</v>
      </c>
      <c r="H659" s="4"/>
      <c r="I659" s="4"/>
    </row>
    <row r="660" spans="1:9" ht="75">
      <c r="A660" s="118">
        <v>2255</v>
      </c>
      <c r="B660" s="119">
        <v>40886</v>
      </c>
      <c r="C660" s="131" t="s">
        <v>2715</v>
      </c>
      <c r="D660" s="120" t="s">
        <v>2716</v>
      </c>
      <c r="E660" s="4" t="s">
        <v>3577</v>
      </c>
      <c r="F660" s="4" t="s">
        <v>2717</v>
      </c>
      <c r="G660" s="4" t="s">
        <v>2718</v>
      </c>
      <c r="H660" s="4" t="s">
        <v>2719</v>
      </c>
      <c r="I660" s="4"/>
    </row>
    <row r="661" spans="1:9" ht="60">
      <c r="A661" s="118">
        <v>2269</v>
      </c>
      <c r="B661" s="119">
        <v>40940</v>
      </c>
      <c r="C661" s="131" t="s">
        <v>2720</v>
      </c>
      <c r="D661" s="120" t="s">
        <v>2721</v>
      </c>
      <c r="E661" s="4" t="s">
        <v>3577</v>
      </c>
      <c r="F661" s="4" t="s">
        <v>2722</v>
      </c>
      <c r="G661" s="4" t="s">
        <v>2723</v>
      </c>
      <c r="H661" s="4"/>
      <c r="I661" s="4"/>
    </row>
    <row r="662" spans="1:9" ht="45">
      <c r="A662" s="118">
        <v>2270</v>
      </c>
      <c r="B662" s="119">
        <v>41100</v>
      </c>
      <c r="C662" s="131" t="s">
        <v>2724</v>
      </c>
      <c r="D662" s="120" t="s">
        <v>2725</v>
      </c>
      <c r="E662" s="4" t="s">
        <v>3577</v>
      </c>
      <c r="F662" s="4" t="s">
        <v>2726</v>
      </c>
      <c r="G662" s="4" t="s">
        <v>2727</v>
      </c>
      <c r="H662" s="4"/>
      <c r="I662" s="4"/>
    </row>
    <row r="663" spans="1:9" ht="45">
      <c r="A663" s="118">
        <v>2273</v>
      </c>
      <c r="B663" s="119">
        <v>40940</v>
      </c>
      <c r="C663" s="131" t="s">
        <v>2728</v>
      </c>
      <c r="D663" s="120" t="s">
        <v>2729</v>
      </c>
      <c r="E663" s="4" t="s">
        <v>3577</v>
      </c>
      <c r="F663" s="4" t="s">
        <v>2730</v>
      </c>
      <c r="G663" s="4" t="s">
        <v>2731</v>
      </c>
      <c r="H663" s="4"/>
      <c r="I663" s="4"/>
    </row>
    <row r="664" spans="1:9" ht="75">
      <c r="A664" s="118">
        <v>2275</v>
      </c>
      <c r="B664" s="119">
        <v>41100</v>
      </c>
      <c r="C664" s="131" t="s">
        <v>2732</v>
      </c>
      <c r="D664" s="120" t="s">
        <v>2733</v>
      </c>
      <c r="E664" s="4" t="s">
        <v>3577</v>
      </c>
      <c r="F664" s="4" t="s">
        <v>2734</v>
      </c>
      <c r="G664" s="4" t="s">
        <v>2735</v>
      </c>
      <c r="H664" s="4"/>
      <c r="I664" s="4"/>
    </row>
    <row r="665" spans="1:9" ht="60">
      <c r="A665" s="118">
        <v>2277</v>
      </c>
      <c r="B665" s="119">
        <v>41100</v>
      </c>
      <c r="C665" s="131" t="s">
        <v>2736</v>
      </c>
      <c r="D665" s="120" t="s">
        <v>2737</v>
      </c>
      <c r="E665" s="4" t="s">
        <v>3577</v>
      </c>
      <c r="F665" s="4" t="s">
        <v>2738</v>
      </c>
      <c r="G665" s="4" t="s">
        <v>2739</v>
      </c>
      <c r="H665" s="4"/>
      <c r="I665" s="4"/>
    </row>
    <row r="666" spans="1:9" ht="45">
      <c r="A666" s="118">
        <v>2284</v>
      </c>
      <c r="B666" s="119">
        <v>40996</v>
      </c>
      <c r="C666" s="131" t="s">
        <v>2740</v>
      </c>
      <c r="D666" s="120" t="s">
        <v>2741</v>
      </c>
      <c r="E666" s="4" t="s">
        <v>3577</v>
      </c>
      <c r="F666" s="4" t="s">
        <v>2742</v>
      </c>
      <c r="G666" s="4" t="s">
        <v>2743</v>
      </c>
      <c r="H666" s="4"/>
      <c r="I666" s="4"/>
    </row>
    <row r="667" spans="1:9" ht="45">
      <c r="A667" s="118">
        <v>2295</v>
      </c>
      <c r="B667" s="119">
        <v>40981</v>
      </c>
      <c r="C667" s="131" t="s">
        <v>555</v>
      </c>
      <c r="D667" s="120" t="s">
        <v>2744</v>
      </c>
      <c r="E667" s="4" t="s">
        <v>3577</v>
      </c>
      <c r="F667" s="4" t="s">
        <v>2745</v>
      </c>
      <c r="G667" s="4" t="s">
        <v>2746</v>
      </c>
      <c r="H667" s="4"/>
      <c r="I667" s="4"/>
    </row>
    <row r="668" spans="1:9" ht="75">
      <c r="A668" s="118">
        <v>2297</v>
      </c>
      <c r="B668" s="119">
        <v>41004</v>
      </c>
      <c r="C668" s="131" t="s">
        <v>2747</v>
      </c>
      <c r="D668" s="120" t="s">
        <v>2748</v>
      </c>
      <c r="E668" s="4" t="s">
        <v>3577</v>
      </c>
      <c r="F668" s="4" t="s">
        <v>2749</v>
      </c>
      <c r="G668" s="4" t="s">
        <v>2750</v>
      </c>
      <c r="H668" s="4"/>
      <c r="I668" s="4"/>
    </row>
    <row r="669" spans="1:9" ht="75">
      <c r="A669" s="118">
        <v>2298</v>
      </c>
      <c r="B669" s="119">
        <v>40987</v>
      </c>
      <c r="C669" s="131" t="s">
        <v>2751</v>
      </c>
      <c r="D669" s="120" t="s">
        <v>2752</v>
      </c>
      <c r="E669" s="4" t="s">
        <v>3577</v>
      </c>
      <c r="F669" s="4" t="s">
        <v>2753</v>
      </c>
      <c r="G669" s="4" t="s">
        <v>2754</v>
      </c>
      <c r="H669" s="4"/>
      <c r="I669" s="4"/>
    </row>
    <row r="670" spans="1:9" ht="45">
      <c r="A670" s="118">
        <v>2305</v>
      </c>
      <c r="B670" s="119">
        <v>40990</v>
      </c>
      <c r="C670" s="131" t="s">
        <v>2755</v>
      </c>
      <c r="D670" s="120" t="s">
        <v>2756</v>
      </c>
      <c r="E670" s="4" t="s">
        <v>3577</v>
      </c>
      <c r="F670" s="4" t="s">
        <v>2757</v>
      </c>
      <c r="G670" s="4" t="s">
        <v>2758</v>
      </c>
      <c r="H670" s="4"/>
      <c r="I670" s="4"/>
    </row>
    <row r="671" spans="1:9" ht="75">
      <c r="A671" s="118">
        <v>2308</v>
      </c>
      <c r="B671" s="119">
        <v>41100</v>
      </c>
      <c r="C671" s="131" t="s">
        <v>2759</v>
      </c>
      <c r="D671" s="120" t="s">
        <v>2760</v>
      </c>
      <c r="E671" s="4" t="s">
        <v>3577</v>
      </c>
      <c r="F671" s="4" t="s">
        <v>2761</v>
      </c>
      <c r="G671" s="4" t="s">
        <v>2762</v>
      </c>
      <c r="H671" s="4"/>
      <c r="I671" s="4"/>
    </row>
    <row r="672" spans="1:9" ht="45">
      <c r="A672" s="118">
        <v>2312</v>
      </c>
      <c r="B672" s="119">
        <v>41022</v>
      </c>
      <c r="C672" s="131" t="s">
        <v>2763</v>
      </c>
      <c r="D672" s="120" t="s">
        <v>2764</v>
      </c>
      <c r="E672" s="4" t="s">
        <v>3577</v>
      </c>
      <c r="F672" s="4" t="s">
        <v>2765</v>
      </c>
      <c r="G672" s="4" t="s">
        <v>2766</v>
      </c>
      <c r="H672" s="4"/>
      <c r="I672" s="4"/>
    </row>
    <row r="673" spans="1:9" ht="45">
      <c r="A673" s="118">
        <v>2315</v>
      </c>
      <c r="B673" s="119">
        <v>41026</v>
      </c>
      <c r="C673" s="131" t="s">
        <v>2767</v>
      </c>
      <c r="D673" s="120" t="s">
        <v>2768</v>
      </c>
      <c r="E673" s="4" t="s">
        <v>3577</v>
      </c>
      <c r="F673" s="4" t="s">
        <v>2769</v>
      </c>
      <c r="G673" s="4" t="s">
        <v>2770</v>
      </c>
      <c r="H673" s="4"/>
      <c r="I673" s="4"/>
    </row>
    <row r="674" spans="1:9" ht="60">
      <c r="A674" s="118">
        <v>2340</v>
      </c>
      <c r="B674" s="119">
        <v>41172</v>
      </c>
      <c r="C674" s="131" t="s">
        <v>2771</v>
      </c>
      <c r="D674" s="120" t="s">
        <v>2772</v>
      </c>
      <c r="E674" s="4" t="s">
        <v>3577</v>
      </c>
      <c r="F674" s="4" t="s">
        <v>2773</v>
      </c>
      <c r="G674" s="4" t="s">
        <v>2774</v>
      </c>
      <c r="H674" s="4"/>
      <c r="I674" s="4"/>
    </row>
    <row r="675" spans="1:9" ht="75">
      <c r="A675" s="118">
        <v>2342</v>
      </c>
      <c r="B675" s="119">
        <v>41100</v>
      </c>
      <c r="C675" s="131" t="s">
        <v>2775</v>
      </c>
      <c r="D675" s="120" t="s">
        <v>2776</v>
      </c>
      <c r="E675" s="4" t="s">
        <v>3577</v>
      </c>
      <c r="F675" s="4" t="s">
        <v>2777</v>
      </c>
      <c r="G675" s="4" t="s">
        <v>2778</v>
      </c>
      <c r="H675" s="4"/>
      <c r="I675" s="4"/>
    </row>
    <row r="676" spans="1:9" ht="48">
      <c r="A676" s="118">
        <v>2345</v>
      </c>
      <c r="B676" s="119">
        <v>41039</v>
      </c>
      <c r="C676" s="131" t="s">
        <v>2779</v>
      </c>
      <c r="D676" s="120" t="s">
        <v>2780</v>
      </c>
      <c r="E676" s="4" t="s">
        <v>3577</v>
      </c>
      <c r="F676" s="4" t="s">
        <v>2781</v>
      </c>
      <c r="G676" s="4" t="s">
        <v>823</v>
      </c>
      <c r="H676" s="4"/>
      <c r="I676" s="4"/>
    </row>
    <row r="677" spans="1:9" ht="60">
      <c r="A677" s="118">
        <v>2368</v>
      </c>
      <c r="B677" s="119">
        <v>41100</v>
      </c>
      <c r="C677" s="131" t="s">
        <v>2782</v>
      </c>
      <c r="D677" s="120" t="s">
        <v>2783</v>
      </c>
      <c r="E677" s="4" t="s">
        <v>3577</v>
      </c>
      <c r="F677" s="4" t="s">
        <v>2784</v>
      </c>
      <c r="G677" s="4" t="s">
        <v>2785</v>
      </c>
      <c r="H677" s="4"/>
      <c r="I677" s="4"/>
    </row>
    <row r="678" spans="1:9" ht="60">
      <c r="A678" s="118">
        <v>2373</v>
      </c>
      <c r="B678" s="119">
        <v>41138</v>
      </c>
      <c r="C678" s="131" t="s">
        <v>2786</v>
      </c>
      <c r="D678" s="120" t="s">
        <v>2787</v>
      </c>
      <c r="E678" s="4" t="s">
        <v>3577</v>
      </c>
      <c r="F678" s="4" t="s">
        <v>2788</v>
      </c>
      <c r="G678" s="4" t="s">
        <v>2789</v>
      </c>
      <c r="H678" s="4"/>
      <c r="I678" s="4"/>
    </row>
    <row r="679" spans="1:9" ht="75">
      <c r="A679" s="118">
        <v>2375</v>
      </c>
      <c r="B679" s="119">
        <v>41100</v>
      </c>
      <c r="C679" s="131" t="s">
        <v>2790</v>
      </c>
      <c r="D679" s="120" t="s">
        <v>2791</v>
      </c>
      <c r="E679" s="4" t="s">
        <v>3577</v>
      </c>
      <c r="F679" s="4" t="s">
        <v>2792</v>
      </c>
      <c r="G679" s="4" t="s">
        <v>2793</v>
      </c>
      <c r="H679" s="4"/>
      <c r="I679" s="4"/>
    </row>
    <row r="680" spans="1:9" ht="45">
      <c r="A680" s="118">
        <v>2376</v>
      </c>
      <c r="B680" s="119">
        <v>41050</v>
      </c>
      <c r="C680" s="131" t="s">
        <v>2794</v>
      </c>
      <c r="D680" s="120" t="s">
        <v>2795</v>
      </c>
      <c r="E680" s="4" t="s">
        <v>3577</v>
      </c>
      <c r="F680" s="4" t="s">
        <v>2796</v>
      </c>
      <c r="G680" s="4" t="s">
        <v>2797</v>
      </c>
      <c r="H680" s="4"/>
      <c r="I680" s="4"/>
    </row>
    <row r="681" spans="1:9" ht="75">
      <c r="A681" s="118">
        <v>2377</v>
      </c>
      <c r="B681" s="119">
        <v>41100</v>
      </c>
      <c r="C681" s="131" t="s">
        <v>2798</v>
      </c>
      <c r="D681" s="120" t="s">
        <v>2799</v>
      </c>
      <c r="E681" s="4" t="s">
        <v>3577</v>
      </c>
      <c r="F681" s="4" t="s">
        <v>2800</v>
      </c>
      <c r="G681" s="4" t="s">
        <v>2801</v>
      </c>
      <c r="H681" s="4"/>
      <c r="I681" s="4"/>
    </row>
    <row r="682" spans="1:9" ht="45">
      <c r="A682" s="118">
        <v>2378</v>
      </c>
      <c r="B682" s="119">
        <v>41100</v>
      </c>
      <c r="C682" s="131" t="s">
        <v>2802</v>
      </c>
      <c r="D682" s="120" t="s">
        <v>2803</v>
      </c>
      <c r="E682" s="4" t="s">
        <v>3577</v>
      </c>
      <c r="F682" s="4" t="s">
        <v>2804</v>
      </c>
      <c r="G682" s="4" t="s">
        <v>2805</v>
      </c>
      <c r="H682" s="4"/>
      <c r="I682" s="4"/>
    </row>
    <row r="683" spans="1:9" ht="60">
      <c r="A683" s="118">
        <v>2381</v>
      </c>
      <c r="B683" s="119">
        <v>41100</v>
      </c>
      <c r="C683" s="131" t="s">
        <v>2806</v>
      </c>
      <c r="D683" s="120" t="s">
        <v>2807</v>
      </c>
      <c r="E683" s="4" t="s">
        <v>3577</v>
      </c>
      <c r="F683" s="4" t="s">
        <v>2808</v>
      </c>
      <c r="G683" s="4" t="s">
        <v>2809</v>
      </c>
      <c r="H683" s="4"/>
      <c r="I683" s="4"/>
    </row>
    <row r="684" spans="1:9" ht="45">
      <c r="A684" s="118">
        <v>2384</v>
      </c>
      <c r="B684" s="119">
        <v>41100</v>
      </c>
      <c r="C684" s="131" t="s">
        <v>2810</v>
      </c>
      <c r="D684" s="120" t="s">
        <v>2811</v>
      </c>
      <c r="E684" s="4" t="s">
        <v>3577</v>
      </c>
      <c r="F684" s="4" t="s">
        <v>2812</v>
      </c>
      <c r="G684" s="4" t="s">
        <v>2813</v>
      </c>
      <c r="H684" s="4" t="s">
        <v>2814</v>
      </c>
      <c r="I684" s="4"/>
    </row>
    <row r="685" spans="1:9" ht="60">
      <c r="A685" s="118">
        <v>2385</v>
      </c>
      <c r="B685" s="119">
        <v>41100</v>
      </c>
      <c r="C685" s="131" t="s">
        <v>2815</v>
      </c>
      <c r="D685" s="120" t="s">
        <v>2816</v>
      </c>
      <c r="E685" s="4" t="s">
        <v>3577</v>
      </c>
      <c r="F685" s="4" t="s">
        <v>2817</v>
      </c>
      <c r="G685" s="4" t="s">
        <v>2818</v>
      </c>
      <c r="H685" s="4"/>
      <c r="I685" s="4"/>
    </row>
    <row r="686" spans="1:9" ht="45">
      <c r="A686" s="118">
        <v>2386</v>
      </c>
      <c r="B686" s="119">
        <v>41100</v>
      </c>
      <c r="C686" s="131" t="s">
        <v>2819</v>
      </c>
      <c r="D686" s="120" t="s">
        <v>2820</v>
      </c>
      <c r="E686" s="4" t="s">
        <v>3577</v>
      </c>
      <c r="F686" s="4" t="s">
        <v>2821</v>
      </c>
      <c r="G686" s="4" t="s">
        <v>2822</v>
      </c>
      <c r="H686" s="4"/>
      <c r="I686" s="4"/>
    </row>
    <row r="687" spans="1:9" ht="60">
      <c r="A687" s="118">
        <v>2387</v>
      </c>
      <c r="B687" s="119">
        <v>41100</v>
      </c>
      <c r="C687" s="131" t="s">
        <v>2823</v>
      </c>
      <c r="D687" s="120" t="s">
        <v>2824</v>
      </c>
      <c r="E687" s="4" t="s">
        <v>3577</v>
      </c>
      <c r="F687" s="4" t="s">
        <v>2825</v>
      </c>
      <c r="G687" s="4" t="s">
        <v>2826</v>
      </c>
      <c r="H687" s="4"/>
      <c r="I687" s="4"/>
    </row>
    <row r="688" spans="1:9" ht="45">
      <c r="A688" s="118">
        <v>2390</v>
      </c>
      <c r="B688" s="119">
        <v>41100</v>
      </c>
      <c r="C688" s="131" t="s">
        <v>2827</v>
      </c>
      <c r="D688" s="120" t="s">
        <v>2828</v>
      </c>
      <c r="E688" s="4" t="s">
        <v>3577</v>
      </c>
      <c r="F688" s="4" t="s">
        <v>2829</v>
      </c>
      <c r="G688" s="4" t="s">
        <v>2830</v>
      </c>
      <c r="H688" s="4" t="s">
        <v>2831</v>
      </c>
      <c r="I688" s="4"/>
    </row>
    <row r="689" spans="1:9" ht="48">
      <c r="A689" s="118">
        <v>2395</v>
      </c>
      <c r="B689" s="119">
        <v>41100</v>
      </c>
      <c r="C689" s="131" t="s">
        <v>2832</v>
      </c>
      <c r="D689" s="120" t="s">
        <v>2833</v>
      </c>
      <c r="E689" s="4" t="s">
        <v>3577</v>
      </c>
      <c r="F689" s="4" t="s">
        <v>2834</v>
      </c>
      <c r="G689" s="4" t="s">
        <v>2835</v>
      </c>
      <c r="H689" s="4"/>
      <c r="I689" s="4"/>
    </row>
    <row r="690" spans="1:9" ht="45">
      <c r="A690" s="118">
        <v>2397</v>
      </c>
      <c r="B690" s="119">
        <v>41114</v>
      </c>
      <c r="C690" s="131" t="s">
        <v>2836</v>
      </c>
      <c r="D690" s="120" t="s">
        <v>2837</v>
      </c>
      <c r="E690" s="4" t="s">
        <v>3577</v>
      </c>
      <c r="F690" s="4" t="s">
        <v>2838</v>
      </c>
      <c r="G690" s="4" t="s">
        <v>2839</v>
      </c>
      <c r="H690" s="4"/>
      <c r="I690" s="4"/>
    </row>
    <row r="691" spans="1:9" ht="48">
      <c r="A691" s="118">
        <v>2398</v>
      </c>
      <c r="B691" s="119">
        <v>41100</v>
      </c>
      <c r="C691" s="131" t="s">
        <v>2840</v>
      </c>
      <c r="D691" s="120" t="s">
        <v>2841</v>
      </c>
      <c r="E691" s="4" t="s">
        <v>3577</v>
      </c>
      <c r="F691" s="4" t="s">
        <v>2842</v>
      </c>
      <c r="G691" s="4" t="s">
        <v>2843</v>
      </c>
      <c r="H691" s="4"/>
      <c r="I691" s="4"/>
    </row>
    <row r="692" spans="1:9" ht="60">
      <c r="A692" s="118">
        <v>2399</v>
      </c>
      <c r="B692" s="119">
        <v>41100</v>
      </c>
      <c r="C692" s="131" t="s">
        <v>2844</v>
      </c>
      <c r="D692" s="120" t="s">
        <v>2845</v>
      </c>
      <c r="E692" s="4" t="s">
        <v>3577</v>
      </c>
      <c r="F692" s="4" t="s">
        <v>2846</v>
      </c>
      <c r="G692" s="4" t="s">
        <v>2847</v>
      </c>
      <c r="H692" s="4"/>
      <c r="I692" s="4"/>
    </row>
    <row r="693" spans="1:9" ht="60">
      <c r="A693" s="118">
        <v>2400</v>
      </c>
      <c r="B693" s="119">
        <v>41100</v>
      </c>
      <c r="C693" s="131" t="s">
        <v>2848</v>
      </c>
      <c r="D693" s="120" t="s">
        <v>2849</v>
      </c>
      <c r="E693" s="4" t="s">
        <v>3577</v>
      </c>
      <c r="F693" s="4" t="s">
        <v>2850</v>
      </c>
      <c r="G693" s="4" t="s">
        <v>2851</v>
      </c>
      <c r="H693" s="4" t="s">
        <v>2852</v>
      </c>
      <c r="I693" s="4"/>
    </row>
    <row r="694" spans="1:9" ht="75">
      <c r="A694" s="118">
        <v>2403</v>
      </c>
      <c r="B694" s="119">
        <v>41124</v>
      </c>
      <c r="C694" s="131" t="s">
        <v>2853</v>
      </c>
      <c r="D694" s="120" t="s">
        <v>2854</v>
      </c>
      <c r="E694" s="4" t="s">
        <v>3577</v>
      </c>
      <c r="F694" s="4" t="s">
        <v>2855</v>
      </c>
      <c r="G694" s="4" t="s">
        <v>2856</v>
      </c>
      <c r="H694" s="4"/>
      <c r="I694" s="4"/>
    </row>
    <row r="695" spans="1:9" ht="48">
      <c r="A695" s="118">
        <v>2405</v>
      </c>
      <c r="B695" s="119">
        <v>41100</v>
      </c>
      <c r="C695" s="131" t="s">
        <v>2857</v>
      </c>
      <c r="D695" s="120" t="s">
        <v>2858</v>
      </c>
      <c r="E695" s="4" t="s">
        <v>3577</v>
      </c>
      <c r="F695" s="4" t="s">
        <v>2859</v>
      </c>
      <c r="G695" s="4" t="s">
        <v>2860</v>
      </c>
      <c r="H695" s="4"/>
      <c r="I695" s="4"/>
    </row>
    <row r="696" spans="1:9" ht="60">
      <c r="A696" s="118">
        <v>2413</v>
      </c>
      <c r="B696" s="119">
        <v>41100</v>
      </c>
      <c r="C696" s="131" t="s">
        <v>2861</v>
      </c>
      <c r="D696" s="120" t="s">
        <v>2862</v>
      </c>
      <c r="E696" s="4" t="s">
        <v>3577</v>
      </c>
      <c r="F696" s="4" t="s">
        <v>2863</v>
      </c>
      <c r="G696" s="4" t="s">
        <v>2864</v>
      </c>
      <c r="H696" s="4"/>
      <c r="I696" s="4"/>
    </row>
    <row r="697" spans="1:9" ht="60">
      <c r="A697" s="118">
        <v>2415</v>
      </c>
      <c r="B697" s="119">
        <v>41100</v>
      </c>
      <c r="C697" s="131" t="s">
        <v>2865</v>
      </c>
      <c r="D697" s="120" t="s">
        <v>2866</v>
      </c>
      <c r="E697" s="4" t="s">
        <v>3577</v>
      </c>
      <c r="F697" s="4" t="s">
        <v>2867</v>
      </c>
      <c r="G697" s="4" t="s">
        <v>2868</v>
      </c>
      <c r="H697" s="4"/>
      <c r="I697" s="4"/>
    </row>
    <row r="698" spans="1:9" ht="60">
      <c r="A698" s="118">
        <v>2420</v>
      </c>
      <c r="B698" s="119">
        <v>41100</v>
      </c>
      <c r="C698" s="131" t="s">
        <v>2869</v>
      </c>
      <c r="D698" s="120" t="s">
        <v>2870</v>
      </c>
      <c r="E698" s="4" t="s">
        <v>3577</v>
      </c>
      <c r="F698" s="4" t="s">
        <v>2871</v>
      </c>
      <c r="G698" s="4" t="s">
        <v>2872</v>
      </c>
      <c r="H698" s="4"/>
      <c r="I698" s="4"/>
    </row>
    <row r="699" spans="1:9" ht="60">
      <c r="A699" s="118">
        <v>2423</v>
      </c>
      <c r="B699" s="119">
        <v>41100</v>
      </c>
      <c r="C699" s="131" t="s">
        <v>2873</v>
      </c>
      <c r="D699" s="120" t="s">
        <v>2874</v>
      </c>
      <c r="E699" s="4" t="s">
        <v>3577</v>
      </c>
      <c r="F699" s="4" t="s">
        <v>2875</v>
      </c>
      <c r="G699" s="4" t="s">
        <v>2876</v>
      </c>
      <c r="H699" s="4"/>
      <c r="I699" s="4"/>
    </row>
    <row r="700" spans="1:9" ht="45">
      <c r="A700" s="118">
        <v>2430</v>
      </c>
      <c r="B700" s="119">
        <v>41101</v>
      </c>
      <c r="C700" s="131" t="s">
        <v>2877</v>
      </c>
      <c r="D700" s="120" t="s">
        <v>2878</v>
      </c>
      <c r="E700" s="4" t="s">
        <v>3577</v>
      </c>
      <c r="F700" s="4" t="s">
        <v>2879</v>
      </c>
      <c r="G700" s="4" t="s">
        <v>2880</v>
      </c>
      <c r="H700" s="4"/>
      <c r="I700" s="4"/>
    </row>
    <row r="701" spans="1:9" ht="60">
      <c r="A701" s="118">
        <v>2446</v>
      </c>
      <c r="B701" s="119">
        <v>41116</v>
      </c>
      <c r="C701" s="131" t="s">
        <v>2881</v>
      </c>
      <c r="D701" s="120" t="s">
        <v>2882</v>
      </c>
      <c r="E701" s="4" t="s">
        <v>3577</v>
      </c>
      <c r="F701" s="4" t="s">
        <v>2883</v>
      </c>
      <c r="G701" s="4" t="s">
        <v>2884</v>
      </c>
      <c r="H701" s="4" t="s">
        <v>2885</v>
      </c>
      <c r="I701" s="4"/>
    </row>
    <row r="702" spans="1:9" ht="75">
      <c r="A702" s="118">
        <v>2447</v>
      </c>
      <c r="B702" s="119">
        <v>41172</v>
      </c>
      <c r="C702" s="131" t="s">
        <v>2886</v>
      </c>
      <c r="D702" s="120" t="s">
        <v>2887</v>
      </c>
      <c r="E702" s="4" t="s">
        <v>3577</v>
      </c>
      <c r="F702" s="4" t="s">
        <v>2888</v>
      </c>
      <c r="G702" s="4" t="s">
        <v>2889</v>
      </c>
      <c r="H702" s="4"/>
      <c r="I702" s="4"/>
    </row>
    <row r="703" spans="1:9" ht="75">
      <c r="A703" s="118">
        <v>2448</v>
      </c>
      <c r="B703" s="119">
        <v>41116</v>
      </c>
      <c r="C703" s="131" t="s">
        <v>2890</v>
      </c>
      <c r="D703" s="120" t="s">
        <v>2891</v>
      </c>
      <c r="E703" s="4" t="s">
        <v>3577</v>
      </c>
      <c r="F703" s="4" t="s">
        <v>2892</v>
      </c>
      <c r="G703" s="4" t="s">
        <v>2893</v>
      </c>
      <c r="H703" s="4"/>
      <c r="I703" s="4"/>
    </row>
    <row r="704" spans="1:9" ht="105">
      <c r="A704" s="118">
        <v>2449</v>
      </c>
      <c r="B704" s="119">
        <v>41116</v>
      </c>
      <c r="C704" s="131" t="s">
        <v>2894</v>
      </c>
      <c r="D704" s="120" t="s">
        <v>2895</v>
      </c>
      <c r="E704" s="4" t="s">
        <v>3577</v>
      </c>
      <c r="F704" s="4" t="s">
        <v>2896</v>
      </c>
      <c r="G704" s="4" t="s">
        <v>2897</v>
      </c>
      <c r="H704" s="4"/>
      <c r="I704" s="4"/>
    </row>
    <row r="705" spans="1:9" ht="48">
      <c r="A705" s="118">
        <v>2457</v>
      </c>
      <c r="B705" s="119">
        <v>41123</v>
      </c>
      <c r="C705" s="131" t="s">
        <v>2898</v>
      </c>
      <c r="D705" s="120" t="s">
        <v>2899</v>
      </c>
      <c r="E705" s="4" t="s">
        <v>3577</v>
      </c>
      <c r="F705" s="4" t="s">
        <v>2900</v>
      </c>
      <c r="G705" s="4" t="s">
        <v>2901</v>
      </c>
      <c r="H705" s="4"/>
      <c r="I705" s="4"/>
    </row>
    <row r="706" spans="1:9" ht="60">
      <c r="A706" s="118">
        <v>2458</v>
      </c>
      <c r="B706" s="119">
        <v>41123</v>
      </c>
      <c r="C706" s="131" t="s">
        <v>2902</v>
      </c>
      <c r="D706" s="120" t="s">
        <v>2903</v>
      </c>
      <c r="E706" s="4" t="s">
        <v>3577</v>
      </c>
      <c r="F706" s="4" t="s">
        <v>2904</v>
      </c>
      <c r="G706" s="4" t="s">
        <v>2905</v>
      </c>
      <c r="H706" s="4"/>
      <c r="I706" s="4"/>
    </row>
    <row r="707" spans="1:9" ht="45">
      <c r="A707" s="118">
        <v>2460</v>
      </c>
      <c r="B707" s="119">
        <v>41123</v>
      </c>
      <c r="C707" s="131" t="s">
        <v>2906</v>
      </c>
      <c r="D707" s="120" t="s">
        <v>2907</v>
      </c>
      <c r="E707" s="4" t="s">
        <v>3577</v>
      </c>
      <c r="F707" s="4" t="s">
        <v>2908</v>
      </c>
      <c r="G707" s="4" t="s">
        <v>2909</v>
      </c>
      <c r="H707" s="4"/>
      <c r="I707" s="4"/>
    </row>
    <row r="708" spans="1:9" ht="60">
      <c r="A708" s="118">
        <v>2461</v>
      </c>
      <c r="B708" s="119">
        <v>41123</v>
      </c>
      <c r="C708" s="131" t="s">
        <v>2910</v>
      </c>
      <c r="D708" s="120" t="s">
        <v>2911</v>
      </c>
      <c r="E708" s="4" t="s">
        <v>3577</v>
      </c>
      <c r="F708" s="4" t="s">
        <v>2912</v>
      </c>
      <c r="G708" s="4" t="s">
        <v>2913</v>
      </c>
      <c r="H708" s="4"/>
      <c r="I708" s="4"/>
    </row>
    <row r="709" spans="1:9" ht="45">
      <c r="A709" s="118">
        <v>2468</v>
      </c>
      <c r="B709" s="119">
        <v>41128</v>
      </c>
      <c r="C709" s="131" t="s">
        <v>2914</v>
      </c>
      <c r="D709" s="120" t="s">
        <v>2915</v>
      </c>
      <c r="E709" s="4" t="s">
        <v>3577</v>
      </c>
      <c r="F709" s="4" t="s">
        <v>2916</v>
      </c>
      <c r="G709" s="4" t="s">
        <v>2917</v>
      </c>
      <c r="H709" s="4"/>
      <c r="I709" s="4"/>
    </row>
    <row r="710" spans="1:9" ht="150">
      <c r="A710" s="118">
        <v>2471</v>
      </c>
      <c r="B710" s="119">
        <v>41128</v>
      </c>
      <c r="C710" s="131" t="s">
        <v>2918</v>
      </c>
      <c r="D710" s="120" t="s">
        <v>2919</v>
      </c>
      <c r="E710" s="4" t="s">
        <v>3576</v>
      </c>
      <c r="F710" s="4" t="s">
        <v>2920</v>
      </c>
      <c r="G710" s="4" t="s">
        <v>2921</v>
      </c>
      <c r="H710" s="4"/>
      <c r="I710" s="4"/>
    </row>
    <row r="711" spans="1:9" ht="45">
      <c r="A711" s="118">
        <v>2472</v>
      </c>
      <c r="B711" s="119">
        <v>41128</v>
      </c>
      <c r="C711" s="131" t="s">
        <v>2922</v>
      </c>
      <c r="D711" s="120" t="s">
        <v>2923</v>
      </c>
      <c r="E711" s="4" t="s">
        <v>3577</v>
      </c>
      <c r="F711" s="4" t="s">
        <v>2924</v>
      </c>
      <c r="G711" s="4" t="s">
        <v>2925</v>
      </c>
      <c r="H711" s="4"/>
      <c r="I711" s="4"/>
    </row>
    <row r="712" spans="1:9" ht="75">
      <c r="A712" s="118">
        <v>2473</v>
      </c>
      <c r="B712" s="119">
        <v>41129</v>
      </c>
      <c r="C712" s="131" t="s">
        <v>2926</v>
      </c>
      <c r="D712" s="120" t="s">
        <v>2927</v>
      </c>
      <c r="E712" s="4" t="s">
        <v>3577</v>
      </c>
      <c r="F712" s="4" t="s">
        <v>2928</v>
      </c>
      <c r="G712" s="4" t="s">
        <v>2929</v>
      </c>
      <c r="H712" s="4"/>
      <c r="I712" s="4"/>
    </row>
    <row r="713" spans="1:9" ht="60">
      <c r="A713" s="118">
        <v>2474</v>
      </c>
      <c r="B713" s="119">
        <v>41129</v>
      </c>
      <c r="C713" s="131" t="s">
        <v>2930</v>
      </c>
      <c r="D713" s="120" t="s">
        <v>2931</v>
      </c>
      <c r="E713" s="4" t="s">
        <v>3577</v>
      </c>
      <c r="F713" s="4" t="s">
        <v>2932</v>
      </c>
      <c r="G713" s="4" t="s">
        <v>2933</v>
      </c>
      <c r="H713" s="4"/>
      <c r="I713" s="4"/>
    </row>
    <row r="714" spans="1:9" ht="96">
      <c r="A714" s="118">
        <v>2484</v>
      </c>
      <c r="B714" s="119">
        <v>41135</v>
      </c>
      <c r="C714" s="131" t="s">
        <v>2934</v>
      </c>
      <c r="D714" s="120" t="s">
        <v>2935</v>
      </c>
      <c r="E714" s="4" t="s">
        <v>3577</v>
      </c>
      <c r="F714" s="4" t="s">
        <v>2936</v>
      </c>
      <c r="G714" s="4" t="s">
        <v>2937</v>
      </c>
      <c r="H714" s="4"/>
      <c r="I714" s="4"/>
    </row>
    <row r="715" spans="1:9" ht="60">
      <c r="A715" s="118">
        <v>2485</v>
      </c>
      <c r="B715" s="119">
        <v>41136</v>
      </c>
      <c r="C715" s="131" t="s">
        <v>2938</v>
      </c>
      <c r="D715" s="120" t="s">
        <v>2939</v>
      </c>
      <c r="E715" s="4" t="s">
        <v>3577</v>
      </c>
      <c r="F715" s="4" t="s">
        <v>2940</v>
      </c>
      <c r="G715" s="4" t="s">
        <v>2941</v>
      </c>
      <c r="H715" s="4"/>
      <c r="I715" s="4"/>
    </row>
    <row r="716" spans="1:9" ht="45">
      <c r="A716" s="118">
        <v>2486</v>
      </c>
      <c r="B716" s="119">
        <v>41148</v>
      </c>
      <c r="C716" s="131" t="s">
        <v>2942</v>
      </c>
      <c r="D716" s="120" t="s">
        <v>2943</v>
      </c>
      <c r="E716" s="4" t="s">
        <v>3577</v>
      </c>
      <c r="F716" s="4" t="s">
        <v>2944</v>
      </c>
      <c r="G716" s="4" t="s">
        <v>2945</v>
      </c>
      <c r="H716" s="4"/>
      <c r="I716" s="4"/>
    </row>
    <row r="717" spans="1:9" ht="60">
      <c r="A717" s="118">
        <v>2487</v>
      </c>
      <c r="B717" s="119">
        <v>41138</v>
      </c>
      <c r="C717" s="131" t="s">
        <v>2946</v>
      </c>
      <c r="D717" s="120" t="s">
        <v>2947</v>
      </c>
      <c r="E717" s="4" t="s">
        <v>3577</v>
      </c>
      <c r="F717" s="4" t="s">
        <v>2948</v>
      </c>
      <c r="G717" s="4" t="s">
        <v>2949</v>
      </c>
      <c r="H717" s="4"/>
      <c r="I717" s="4"/>
    </row>
    <row r="718" spans="1:9" ht="60">
      <c r="A718" s="118">
        <v>2489</v>
      </c>
      <c r="B718" s="119">
        <v>41141</v>
      </c>
      <c r="C718" s="131" t="s">
        <v>2950</v>
      </c>
      <c r="D718" s="120" t="s">
        <v>2951</v>
      </c>
      <c r="E718" s="4" t="s">
        <v>3577</v>
      </c>
      <c r="F718" s="4" t="s">
        <v>2952</v>
      </c>
      <c r="G718" s="4" t="s">
        <v>2953</v>
      </c>
      <c r="H718" s="4"/>
      <c r="I718" s="4"/>
    </row>
    <row r="719" spans="1:9" ht="60">
      <c r="A719" s="118">
        <v>2490</v>
      </c>
      <c r="B719" s="119">
        <v>41141</v>
      </c>
      <c r="C719" s="131" t="s">
        <v>2954</v>
      </c>
      <c r="D719" s="120" t="s">
        <v>2955</v>
      </c>
      <c r="E719" s="4" t="s">
        <v>3577</v>
      </c>
      <c r="F719" s="4" t="s">
        <v>2956</v>
      </c>
      <c r="G719" s="4" t="s">
        <v>2957</v>
      </c>
      <c r="H719" s="4"/>
      <c r="I719" s="4"/>
    </row>
    <row r="720" spans="1:9" ht="45">
      <c r="A720" s="118">
        <v>2491</v>
      </c>
      <c r="B720" s="119">
        <v>41141</v>
      </c>
      <c r="C720" s="131" t="s">
        <v>2958</v>
      </c>
      <c r="D720" s="120" t="s">
        <v>2959</v>
      </c>
      <c r="E720" s="4" t="s">
        <v>3577</v>
      </c>
      <c r="F720" s="4" t="s">
        <v>2960</v>
      </c>
      <c r="G720" s="4" t="s">
        <v>2961</v>
      </c>
      <c r="H720" s="4"/>
      <c r="I720" s="4"/>
    </row>
    <row r="721" spans="1:9" ht="150">
      <c r="A721" s="118">
        <v>2494</v>
      </c>
      <c r="B721" s="119">
        <v>41142</v>
      </c>
      <c r="C721" s="131" t="s">
        <v>2962</v>
      </c>
      <c r="D721" s="120" t="s">
        <v>2963</v>
      </c>
      <c r="E721" s="4" t="s">
        <v>3576</v>
      </c>
      <c r="F721" s="4" t="s">
        <v>2964</v>
      </c>
      <c r="G721" s="4" t="s">
        <v>2965</v>
      </c>
      <c r="H721" s="4"/>
      <c r="I721" s="4"/>
    </row>
    <row r="722" spans="1:9" ht="75">
      <c r="A722" s="118">
        <v>2495</v>
      </c>
      <c r="B722" s="119">
        <v>41149</v>
      </c>
      <c r="C722" s="131" t="s">
        <v>2966</v>
      </c>
      <c r="D722" s="120" t="s">
        <v>2967</v>
      </c>
      <c r="E722" s="4" t="s">
        <v>3577</v>
      </c>
      <c r="F722" s="4" t="s">
        <v>2968</v>
      </c>
      <c r="G722" s="4" t="s">
        <v>2969</v>
      </c>
      <c r="H722" s="4" t="s">
        <v>2970</v>
      </c>
      <c r="I722" s="4"/>
    </row>
    <row r="723" spans="1:9" ht="45">
      <c r="A723" s="118">
        <v>2496</v>
      </c>
      <c r="B723" s="119">
        <v>41185</v>
      </c>
      <c r="C723" s="131" t="s">
        <v>2971</v>
      </c>
      <c r="D723" s="120" t="s">
        <v>2972</v>
      </c>
      <c r="E723" s="4" t="s">
        <v>3577</v>
      </c>
      <c r="F723" s="4" t="s">
        <v>2973</v>
      </c>
      <c r="G723" s="4" t="s">
        <v>2974</v>
      </c>
      <c r="H723" s="4"/>
      <c r="I723" s="4"/>
    </row>
    <row r="724" spans="1:9" ht="75">
      <c r="A724" s="118">
        <v>2499</v>
      </c>
      <c r="B724" s="119">
        <v>41148</v>
      </c>
      <c r="C724" s="131" t="s">
        <v>2975</v>
      </c>
      <c r="D724" s="120" t="s">
        <v>2976</v>
      </c>
      <c r="E724" s="4" t="s">
        <v>3577</v>
      </c>
      <c r="F724" s="4" t="s">
        <v>2977</v>
      </c>
      <c r="G724" s="4" t="s">
        <v>2978</v>
      </c>
      <c r="H724" s="4" t="s">
        <v>2979</v>
      </c>
      <c r="I724" s="4"/>
    </row>
    <row r="725" spans="1:9" ht="60">
      <c r="A725" s="118">
        <v>2500</v>
      </c>
      <c r="B725" s="119">
        <v>41148</v>
      </c>
      <c r="C725" s="131" t="s">
        <v>2980</v>
      </c>
      <c r="D725" s="120" t="s">
        <v>2981</v>
      </c>
      <c r="E725" s="4" t="s">
        <v>3577</v>
      </c>
      <c r="F725" s="4" t="s">
        <v>2982</v>
      </c>
      <c r="G725" s="4" t="s">
        <v>2983</v>
      </c>
      <c r="H725" s="4"/>
      <c r="I725" s="4"/>
    </row>
    <row r="726" spans="1:9" ht="60">
      <c r="A726" s="118">
        <v>2501</v>
      </c>
      <c r="B726" s="119">
        <v>41148</v>
      </c>
      <c r="C726" s="131" t="s">
        <v>2984</v>
      </c>
      <c r="D726" s="120" t="s">
        <v>2985</v>
      </c>
      <c r="E726" s="4" t="s">
        <v>3577</v>
      </c>
      <c r="F726" s="4" t="s">
        <v>2986</v>
      </c>
      <c r="G726" s="4" t="s">
        <v>2987</v>
      </c>
      <c r="H726" s="4"/>
      <c r="I726" s="4"/>
    </row>
    <row r="727" spans="1:9" ht="150">
      <c r="A727" s="118">
        <v>2503</v>
      </c>
      <c r="B727" s="119">
        <v>41148</v>
      </c>
      <c r="C727" s="131" t="s">
        <v>2988</v>
      </c>
      <c r="D727" s="120" t="s">
        <v>2989</v>
      </c>
      <c r="E727" s="4" t="s">
        <v>3576</v>
      </c>
      <c r="F727" s="4" t="s">
        <v>2990</v>
      </c>
      <c r="G727" s="4" t="s">
        <v>2991</v>
      </c>
      <c r="H727" s="4"/>
      <c r="I727" s="4"/>
    </row>
    <row r="728" spans="1:9" ht="60">
      <c r="A728" s="118">
        <v>2505</v>
      </c>
      <c r="B728" s="119">
        <v>41149</v>
      </c>
      <c r="C728" s="131" t="s">
        <v>2992</v>
      </c>
      <c r="D728" s="120" t="s">
        <v>2993</v>
      </c>
      <c r="E728" s="4" t="s">
        <v>3577</v>
      </c>
      <c r="F728" s="4" t="s">
        <v>2994</v>
      </c>
      <c r="G728" s="4" t="s">
        <v>2995</v>
      </c>
      <c r="H728" s="4"/>
      <c r="I728" s="4"/>
    </row>
    <row r="729" spans="1:9" ht="45">
      <c r="A729" s="118">
        <v>2514</v>
      </c>
      <c r="B729" s="119">
        <v>41156</v>
      </c>
      <c r="C729" s="131" t="s">
        <v>212</v>
      </c>
      <c r="D729" s="120" t="s">
        <v>2996</v>
      </c>
      <c r="E729" s="4" t="s">
        <v>3577</v>
      </c>
      <c r="F729" s="4" t="s">
        <v>2997</v>
      </c>
      <c r="G729" s="4" t="s">
        <v>2998</v>
      </c>
      <c r="H729" s="4"/>
      <c r="I729" s="4"/>
    </row>
    <row r="730" spans="1:9" ht="60">
      <c r="A730" s="118">
        <v>2515</v>
      </c>
      <c r="B730" s="119">
        <v>41156</v>
      </c>
      <c r="C730" s="131" t="s">
        <v>2999</v>
      </c>
      <c r="D730" s="120" t="s">
        <v>3000</v>
      </c>
      <c r="E730" s="4" t="s">
        <v>3577</v>
      </c>
      <c r="F730" s="4" t="s">
        <v>3001</v>
      </c>
      <c r="G730" s="4" t="s">
        <v>185</v>
      </c>
      <c r="H730" s="4"/>
      <c r="I730" s="4"/>
    </row>
    <row r="731" spans="1:9" ht="75">
      <c r="A731" s="118">
        <v>2516</v>
      </c>
      <c r="B731" s="119">
        <v>41156</v>
      </c>
      <c r="C731" s="131" t="s">
        <v>3002</v>
      </c>
      <c r="D731" s="120" t="s">
        <v>3003</v>
      </c>
      <c r="E731" s="4" t="s">
        <v>3577</v>
      </c>
      <c r="F731" s="4" t="s">
        <v>3004</v>
      </c>
      <c r="G731" s="4" t="s">
        <v>3005</v>
      </c>
      <c r="H731" s="4"/>
      <c r="I731" s="4"/>
    </row>
    <row r="732" spans="1:9" ht="75">
      <c r="A732" s="118">
        <v>2517</v>
      </c>
      <c r="B732" s="119">
        <v>41156</v>
      </c>
      <c r="C732" s="131" t="s">
        <v>3006</v>
      </c>
      <c r="D732" s="120" t="s">
        <v>3007</v>
      </c>
      <c r="E732" s="4" t="s">
        <v>3577</v>
      </c>
      <c r="F732" s="4" t="s">
        <v>1425</v>
      </c>
      <c r="G732" s="4" t="s">
        <v>1426</v>
      </c>
      <c r="H732" s="4"/>
      <c r="I732" s="4"/>
    </row>
    <row r="733" spans="1:9" ht="60">
      <c r="A733" s="118">
        <v>2527</v>
      </c>
      <c r="B733" s="119">
        <v>41162</v>
      </c>
      <c r="C733" s="131" t="s">
        <v>3008</v>
      </c>
      <c r="D733" s="120" t="s">
        <v>3009</v>
      </c>
      <c r="E733" s="4" t="s">
        <v>3577</v>
      </c>
      <c r="F733" s="4" t="s">
        <v>3010</v>
      </c>
      <c r="G733" s="4" t="s">
        <v>3011</v>
      </c>
      <c r="H733" s="4"/>
      <c r="I733" s="4"/>
    </row>
    <row r="734" spans="1:9" ht="60">
      <c r="A734" s="118">
        <v>2530</v>
      </c>
      <c r="B734" s="119">
        <v>41163</v>
      </c>
      <c r="C734" s="131" t="s">
        <v>3012</v>
      </c>
      <c r="D734" s="120" t="s">
        <v>3013</v>
      </c>
      <c r="E734" s="4" t="s">
        <v>3577</v>
      </c>
      <c r="F734" s="4" t="s">
        <v>3014</v>
      </c>
      <c r="G734" s="4" t="s">
        <v>3015</v>
      </c>
      <c r="H734" s="4"/>
      <c r="I734" s="4"/>
    </row>
    <row r="735" spans="1:9" ht="45">
      <c r="A735" s="118">
        <v>2531</v>
      </c>
      <c r="B735" s="119">
        <v>41194</v>
      </c>
      <c r="C735" s="131" t="s">
        <v>3016</v>
      </c>
      <c r="D735" s="120" t="s">
        <v>3017</v>
      </c>
      <c r="E735" s="4" t="s">
        <v>3577</v>
      </c>
      <c r="F735" s="4" t="s">
        <v>3018</v>
      </c>
      <c r="G735" s="4" t="s">
        <v>3019</v>
      </c>
      <c r="H735" s="4"/>
      <c r="I735" s="4"/>
    </row>
    <row r="736" spans="1:9" ht="150">
      <c r="A736" s="118">
        <v>2532</v>
      </c>
      <c r="B736" s="119">
        <v>41163</v>
      </c>
      <c r="C736" s="131" t="s">
        <v>3020</v>
      </c>
      <c r="D736" s="120" t="s">
        <v>3021</v>
      </c>
      <c r="E736" s="4" t="s">
        <v>3576</v>
      </c>
      <c r="F736" s="4" t="s">
        <v>3022</v>
      </c>
      <c r="G736" s="4" t="s">
        <v>3023</v>
      </c>
      <c r="H736" s="4"/>
      <c r="I736" s="4"/>
    </row>
    <row r="737" spans="1:9" ht="48">
      <c r="A737" s="118">
        <v>2538</v>
      </c>
      <c r="B737" s="119">
        <v>41164</v>
      </c>
      <c r="C737" s="131" t="s">
        <v>3024</v>
      </c>
      <c r="D737" s="120" t="s">
        <v>3025</v>
      </c>
      <c r="E737" s="4" t="s">
        <v>3577</v>
      </c>
      <c r="F737" s="4" t="s">
        <v>3026</v>
      </c>
      <c r="G737" s="4" t="s">
        <v>3027</v>
      </c>
      <c r="H737" s="4"/>
      <c r="I737" s="4"/>
    </row>
    <row r="738" spans="1:9" ht="48">
      <c r="A738" s="118">
        <v>2541</v>
      </c>
      <c r="B738" s="119">
        <v>41178</v>
      </c>
      <c r="C738" s="131" t="s">
        <v>3028</v>
      </c>
      <c r="D738" s="120" t="s">
        <v>3029</v>
      </c>
      <c r="E738" s="4" t="s">
        <v>3577</v>
      </c>
      <c r="F738" s="4" t="s">
        <v>3030</v>
      </c>
      <c r="G738" s="4" t="s">
        <v>3031</v>
      </c>
      <c r="H738" s="4"/>
      <c r="I738" s="4"/>
    </row>
    <row r="739" spans="1:9" ht="45">
      <c r="A739" s="118">
        <v>2562</v>
      </c>
      <c r="B739" s="119">
        <v>41170</v>
      </c>
      <c r="C739" s="131" t="s">
        <v>3032</v>
      </c>
      <c r="D739" s="120" t="s">
        <v>3033</v>
      </c>
      <c r="E739" s="4" t="s">
        <v>3577</v>
      </c>
      <c r="F739" s="4" t="s">
        <v>1875</v>
      </c>
      <c r="G739" s="4" t="s">
        <v>1876</v>
      </c>
      <c r="H739" s="4"/>
      <c r="I739" s="4"/>
    </row>
    <row r="740" spans="1:9" ht="60">
      <c r="A740" s="118">
        <v>2563</v>
      </c>
      <c r="B740" s="119">
        <v>41170</v>
      </c>
      <c r="C740" s="131" t="s">
        <v>3034</v>
      </c>
      <c r="D740" s="120" t="s">
        <v>3035</v>
      </c>
      <c r="E740" s="4" t="s">
        <v>3577</v>
      </c>
      <c r="F740" s="4" t="s">
        <v>3036</v>
      </c>
      <c r="G740" s="4" t="s">
        <v>3037</v>
      </c>
      <c r="H740" s="4"/>
      <c r="I740" s="4"/>
    </row>
    <row r="741" spans="1:9" ht="60">
      <c r="A741" s="118">
        <v>2564</v>
      </c>
      <c r="B741" s="119">
        <v>41172</v>
      </c>
      <c r="C741" s="131" t="s">
        <v>3038</v>
      </c>
      <c r="D741" s="120" t="s">
        <v>3039</v>
      </c>
      <c r="E741" s="4" t="s">
        <v>3577</v>
      </c>
      <c r="F741" s="4" t="s">
        <v>3040</v>
      </c>
      <c r="G741" s="4" t="s">
        <v>3041</v>
      </c>
      <c r="H741" s="4"/>
      <c r="I741" s="4"/>
    </row>
    <row r="742" spans="1:9" ht="45">
      <c r="A742" s="118">
        <v>2565</v>
      </c>
      <c r="B742" s="119">
        <v>41172</v>
      </c>
      <c r="C742" s="131" t="s">
        <v>3042</v>
      </c>
      <c r="D742" s="120" t="s">
        <v>3043</v>
      </c>
      <c r="E742" s="4" t="s">
        <v>3577</v>
      </c>
      <c r="F742" s="4" t="s">
        <v>3044</v>
      </c>
      <c r="G742" s="4" t="s">
        <v>3045</v>
      </c>
      <c r="H742" s="4"/>
      <c r="I742" s="4"/>
    </row>
    <row r="743" spans="1:9" ht="45">
      <c r="A743" s="118">
        <v>2573</v>
      </c>
      <c r="B743" s="119">
        <v>41177</v>
      </c>
      <c r="C743" s="131" t="s">
        <v>3046</v>
      </c>
      <c r="D743" s="120" t="s">
        <v>3047</v>
      </c>
      <c r="E743" s="4" t="s">
        <v>3577</v>
      </c>
      <c r="F743" s="4" t="s">
        <v>3048</v>
      </c>
      <c r="G743" s="4" t="s">
        <v>3049</v>
      </c>
      <c r="H743" s="4"/>
      <c r="I743" s="4"/>
    </row>
    <row r="744" spans="1:9" ht="45">
      <c r="A744" s="118">
        <v>2575</v>
      </c>
      <c r="B744" s="119">
        <v>41178</v>
      </c>
      <c r="C744" s="131" t="s">
        <v>2024</v>
      </c>
      <c r="D744" s="120" t="s">
        <v>3050</v>
      </c>
      <c r="E744" s="4" t="s">
        <v>3577</v>
      </c>
      <c r="F744" s="4" t="s">
        <v>3051</v>
      </c>
      <c r="G744" s="4" t="s">
        <v>3052</v>
      </c>
      <c r="H744" s="4"/>
      <c r="I744" s="4"/>
    </row>
    <row r="745" spans="1:9" ht="60">
      <c r="A745" s="118">
        <v>2576</v>
      </c>
      <c r="B745" s="119">
        <v>41178</v>
      </c>
      <c r="C745" s="131" t="s">
        <v>3053</v>
      </c>
      <c r="D745" s="120" t="s">
        <v>3054</v>
      </c>
      <c r="E745" s="4" t="s">
        <v>3577</v>
      </c>
      <c r="F745" s="4" t="s">
        <v>3055</v>
      </c>
      <c r="G745" s="4" t="s">
        <v>3056</v>
      </c>
      <c r="H745" s="4"/>
      <c r="I745" s="4"/>
    </row>
    <row r="746" spans="1:9" ht="60">
      <c r="A746" s="118">
        <v>2577</v>
      </c>
      <c r="B746" s="119">
        <v>41197</v>
      </c>
      <c r="C746" s="131" t="s">
        <v>3057</v>
      </c>
      <c r="D746" s="120" t="s">
        <v>3058</v>
      </c>
      <c r="E746" s="4" t="s">
        <v>3577</v>
      </c>
      <c r="F746" s="4" t="s">
        <v>3059</v>
      </c>
      <c r="G746" s="4" t="s">
        <v>3060</v>
      </c>
      <c r="H746" s="4"/>
      <c r="I746" s="4"/>
    </row>
    <row r="747" spans="1:9" ht="45">
      <c r="A747" s="118">
        <v>2578</v>
      </c>
      <c r="B747" s="119">
        <v>41185</v>
      </c>
      <c r="C747" s="131" t="s">
        <v>3061</v>
      </c>
      <c r="D747" s="120" t="s">
        <v>3062</v>
      </c>
      <c r="E747" s="4" t="s">
        <v>3577</v>
      </c>
      <c r="F747" s="4" t="s">
        <v>3063</v>
      </c>
      <c r="G747" s="4" t="s">
        <v>3064</v>
      </c>
      <c r="H747" s="4"/>
      <c r="I747" s="4"/>
    </row>
    <row r="748" spans="1:9" ht="45">
      <c r="A748" s="118">
        <v>2579</v>
      </c>
      <c r="B748" s="119">
        <v>41246</v>
      </c>
      <c r="C748" s="131" t="s">
        <v>3065</v>
      </c>
      <c r="D748" s="120" t="s">
        <v>3066</v>
      </c>
      <c r="E748" s="4" t="s">
        <v>3577</v>
      </c>
      <c r="F748" s="4" t="s">
        <v>3067</v>
      </c>
      <c r="G748" s="4" t="s">
        <v>3068</v>
      </c>
      <c r="H748" s="4"/>
      <c r="I748" s="4"/>
    </row>
    <row r="749" spans="1:9" ht="75">
      <c r="A749" s="118">
        <v>2580</v>
      </c>
      <c r="B749" s="119">
        <v>41186</v>
      </c>
      <c r="C749" s="131" t="s">
        <v>3069</v>
      </c>
      <c r="D749" s="120" t="s">
        <v>3070</v>
      </c>
      <c r="E749" s="4" t="s">
        <v>3577</v>
      </c>
      <c r="F749" s="4" t="s">
        <v>3071</v>
      </c>
      <c r="G749" s="4" t="s">
        <v>3072</v>
      </c>
      <c r="H749" s="4"/>
      <c r="I749" s="4"/>
    </row>
    <row r="750" spans="1:9" ht="60">
      <c r="A750" s="118">
        <v>2588</v>
      </c>
      <c r="B750" s="119">
        <v>41193</v>
      </c>
      <c r="C750" s="131" t="s">
        <v>3073</v>
      </c>
      <c r="D750" s="120" t="s">
        <v>3074</v>
      </c>
      <c r="E750" s="4" t="s">
        <v>3577</v>
      </c>
      <c r="F750" s="4" t="s">
        <v>3075</v>
      </c>
      <c r="G750" s="4" t="s">
        <v>3076</v>
      </c>
      <c r="H750" s="4"/>
      <c r="I750" s="4"/>
    </row>
    <row r="751" spans="1:9" ht="75">
      <c r="A751" s="118">
        <v>2592</v>
      </c>
      <c r="B751" s="119">
        <v>41200</v>
      </c>
      <c r="C751" s="131" t="s">
        <v>3077</v>
      </c>
      <c r="D751" s="120" t="s">
        <v>3078</v>
      </c>
      <c r="E751" s="4" t="s">
        <v>3577</v>
      </c>
      <c r="F751" s="4" t="s">
        <v>3079</v>
      </c>
      <c r="G751" s="4" t="s">
        <v>3080</v>
      </c>
      <c r="H751" s="4"/>
      <c r="I751" s="4"/>
    </row>
    <row r="752" spans="1:9" ht="90">
      <c r="A752" s="118">
        <v>2593</v>
      </c>
      <c r="B752" s="119">
        <v>41200</v>
      </c>
      <c r="C752" s="131" t="s">
        <v>285</v>
      </c>
      <c r="D752" s="120" t="s">
        <v>3081</v>
      </c>
      <c r="E752" s="4" t="s">
        <v>3577</v>
      </c>
      <c r="F752" s="4" t="s">
        <v>3082</v>
      </c>
      <c r="G752" s="4" t="s">
        <v>3083</v>
      </c>
      <c r="H752" s="4"/>
      <c r="I752" s="4"/>
    </row>
    <row r="753" spans="1:9" ht="84">
      <c r="A753" s="118">
        <v>2594</v>
      </c>
      <c r="B753" s="119">
        <v>41200</v>
      </c>
      <c r="C753" s="131" t="s">
        <v>3084</v>
      </c>
      <c r="D753" s="120" t="s">
        <v>3085</v>
      </c>
      <c r="E753" s="4" t="s">
        <v>3577</v>
      </c>
      <c r="F753" s="4" t="s">
        <v>3086</v>
      </c>
      <c r="G753" s="4" t="s">
        <v>3087</v>
      </c>
      <c r="H753" s="4"/>
      <c r="I753" s="4"/>
    </row>
    <row r="754" spans="1:9" ht="75">
      <c r="A754" s="118">
        <v>2595</v>
      </c>
      <c r="B754" s="119">
        <v>41200</v>
      </c>
      <c r="C754" s="131" t="s">
        <v>3088</v>
      </c>
      <c r="D754" s="120" t="s">
        <v>3089</v>
      </c>
      <c r="E754" s="4" t="s">
        <v>3577</v>
      </c>
      <c r="F754" s="4" t="s">
        <v>3090</v>
      </c>
      <c r="G754" s="4" t="s">
        <v>3091</v>
      </c>
      <c r="H754" s="4"/>
      <c r="I754" s="4"/>
    </row>
    <row r="755" spans="1:9" ht="90">
      <c r="A755" s="118">
        <v>2596</v>
      </c>
      <c r="B755" s="119">
        <v>41200</v>
      </c>
      <c r="C755" s="131" t="s">
        <v>3092</v>
      </c>
      <c r="D755" s="120" t="s">
        <v>3093</v>
      </c>
      <c r="E755" s="4" t="s">
        <v>3577</v>
      </c>
      <c r="F755" s="4" t="s">
        <v>3094</v>
      </c>
      <c r="G755" s="4" t="s">
        <v>3095</v>
      </c>
      <c r="H755" s="4"/>
      <c r="I755" s="4"/>
    </row>
    <row r="756" spans="1:9" ht="45">
      <c r="A756" s="118">
        <v>2597</v>
      </c>
      <c r="B756" s="119">
        <v>41212</v>
      </c>
      <c r="C756" s="131" t="s">
        <v>3096</v>
      </c>
      <c r="D756" s="120" t="s">
        <v>3097</v>
      </c>
      <c r="E756" s="4" t="s">
        <v>3577</v>
      </c>
      <c r="F756" s="4" t="s">
        <v>3098</v>
      </c>
      <c r="G756" s="4" t="s">
        <v>3099</v>
      </c>
      <c r="H756" s="4"/>
      <c r="I756" s="4"/>
    </row>
    <row r="757" spans="1:9" ht="60">
      <c r="A757" s="118">
        <v>2598</v>
      </c>
      <c r="B757" s="119">
        <v>41200</v>
      </c>
      <c r="C757" s="131" t="s">
        <v>3100</v>
      </c>
      <c r="D757" s="120" t="s">
        <v>3101</v>
      </c>
      <c r="E757" s="4" t="s">
        <v>3577</v>
      </c>
      <c r="F757" s="4" t="s">
        <v>3102</v>
      </c>
      <c r="G757" s="4" t="s">
        <v>3103</v>
      </c>
      <c r="H757" s="4"/>
      <c r="I757" s="4"/>
    </row>
    <row r="758" spans="1:9" ht="45">
      <c r="A758" s="118">
        <v>2599</v>
      </c>
      <c r="B758" s="119">
        <v>41205</v>
      </c>
      <c r="C758" s="131" t="s">
        <v>3104</v>
      </c>
      <c r="D758" s="120" t="s">
        <v>3105</v>
      </c>
      <c r="E758" s="4" t="s">
        <v>3577</v>
      </c>
      <c r="F758" s="4" t="s">
        <v>3106</v>
      </c>
      <c r="G758" s="4" t="s">
        <v>3107</v>
      </c>
      <c r="H758" s="4"/>
      <c r="I758" s="4"/>
    </row>
    <row r="759" spans="1:9" ht="60">
      <c r="A759" s="118">
        <v>2614</v>
      </c>
      <c r="B759" s="119">
        <v>41206</v>
      </c>
      <c r="C759" s="131" t="s">
        <v>3108</v>
      </c>
      <c r="D759" s="120" t="s">
        <v>3109</v>
      </c>
      <c r="E759" s="4" t="s">
        <v>3577</v>
      </c>
      <c r="F759" s="4" t="s">
        <v>3110</v>
      </c>
      <c r="G759" s="4" t="s">
        <v>3111</v>
      </c>
      <c r="H759" s="4"/>
      <c r="I759" s="4"/>
    </row>
    <row r="760" spans="1:9" ht="60">
      <c r="A760" s="118">
        <v>2615</v>
      </c>
      <c r="B760" s="119">
        <v>41207</v>
      </c>
      <c r="C760" s="131" t="s">
        <v>3112</v>
      </c>
      <c r="D760" s="120" t="s">
        <v>3113</v>
      </c>
      <c r="E760" s="4" t="s">
        <v>3577</v>
      </c>
      <c r="F760" s="4" t="s">
        <v>3114</v>
      </c>
      <c r="G760" s="4" t="s">
        <v>3115</v>
      </c>
      <c r="H760" s="4"/>
      <c r="I760" s="4"/>
    </row>
    <row r="761" spans="1:9" ht="60">
      <c r="A761" s="118">
        <v>2616</v>
      </c>
      <c r="B761" s="119">
        <v>41206</v>
      </c>
      <c r="C761" s="131" t="s">
        <v>3116</v>
      </c>
      <c r="D761" s="120" t="s">
        <v>3117</v>
      </c>
      <c r="E761" s="4" t="s">
        <v>3577</v>
      </c>
      <c r="F761" s="4" t="s">
        <v>3118</v>
      </c>
      <c r="G761" s="4" t="s">
        <v>3119</v>
      </c>
      <c r="H761" s="4" t="s">
        <v>3120</v>
      </c>
      <c r="I761" s="4"/>
    </row>
    <row r="762" spans="1:9" ht="45">
      <c r="A762" s="118">
        <v>2617</v>
      </c>
      <c r="B762" s="119">
        <v>41269</v>
      </c>
      <c r="C762" s="131" t="s">
        <v>3121</v>
      </c>
      <c r="D762" s="120" t="s">
        <v>3122</v>
      </c>
      <c r="E762" s="4" t="s">
        <v>3577</v>
      </c>
      <c r="F762" s="4" t="s">
        <v>3123</v>
      </c>
      <c r="G762" s="4" t="s">
        <v>3124</v>
      </c>
      <c r="H762" s="4"/>
      <c r="I762" s="4"/>
    </row>
    <row r="763" spans="1:9" ht="150">
      <c r="A763" s="118">
        <v>2620</v>
      </c>
      <c r="B763" s="119">
        <v>41206</v>
      </c>
      <c r="C763" s="131" t="s">
        <v>3125</v>
      </c>
      <c r="D763" s="120" t="s">
        <v>3126</v>
      </c>
      <c r="E763" s="4" t="s">
        <v>3576</v>
      </c>
      <c r="F763" s="4" t="s">
        <v>3127</v>
      </c>
      <c r="G763" s="4" t="s">
        <v>3128</v>
      </c>
      <c r="H763" s="4"/>
      <c r="I763" s="4"/>
    </row>
    <row r="764" spans="1:9" ht="60">
      <c r="A764" s="118">
        <v>2622</v>
      </c>
      <c r="B764" s="119">
        <v>41207</v>
      </c>
      <c r="C764" s="131" t="s">
        <v>3129</v>
      </c>
      <c r="D764" s="120" t="s">
        <v>3130</v>
      </c>
      <c r="E764" s="4" t="s">
        <v>3577</v>
      </c>
      <c r="F764" s="4" t="s">
        <v>3131</v>
      </c>
      <c r="G764" s="4" t="s">
        <v>3132</v>
      </c>
      <c r="H764" s="4"/>
      <c r="I764" s="4"/>
    </row>
    <row r="765" spans="1:9" ht="48">
      <c r="A765" s="118">
        <v>2628</v>
      </c>
      <c r="B765" s="119">
        <v>41208</v>
      </c>
      <c r="C765" s="131" t="s">
        <v>3133</v>
      </c>
      <c r="D765" s="120" t="s">
        <v>3134</v>
      </c>
      <c r="E765" s="4" t="s">
        <v>3577</v>
      </c>
      <c r="F765" s="4" t="s">
        <v>3135</v>
      </c>
      <c r="G765" s="4" t="s">
        <v>3136</v>
      </c>
      <c r="H765" s="4"/>
      <c r="I765" s="4"/>
    </row>
    <row r="766" spans="1:9" ht="75">
      <c r="A766" s="118">
        <v>2629</v>
      </c>
      <c r="B766" s="119">
        <v>41208</v>
      </c>
      <c r="C766" s="131" t="s">
        <v>3137</v>
      </c>
      <c r="D766" s="120" t="s">
        <v>3138</v>
      </c>
      <c r="E766" s="4" t="s">
        <v>3577</v>
      </c>
      <c r="F766" s="4" t="s">
        <v>3139</v>
      </c>
      <c r="G766" s="4" t="s">
        <v>3140</v>
      </c>
      <c r="H766" s="4"/>
      <c r="I766" s="4"/>
    </row>
    <row r="767" spans="1:9" ht="60">
      <c r="A767" s="118">
        <v>2630</v>
      </c>
      <c r="B767" s="119">
        <v>41212</v>
      </c>
      <c r="C767" s="131" t="s">
        <v>3141</v>
      </c>
      <c r="D767" s="120" t="s">
        <v>3142</v>
      </c>
      <c r="E767" s="4" t="s">
        <v>3577</v>
      </c>
      <c r="F767" s="4" t="s">
        <v>3143</v>
      </c>
      <c r="G767" s="4" t="s">
        <v>3144</v>
      </c>
      <c r="H767" s="4"/>
      <c r="I767" s="4"/>
    </row>
    <row r="768" spans="1:9" ht="150">
      <c r="A768" s="118">
        <v>2631</v>
      </c>
      <c r="B768" s="119">
        <v>41213</v>
      </c>
      <c r="C768" s="131" t="s">
        <v>3145</v>
      </c>
      <c r="D768" s="120" t="s">
        <v>3146</v>
      </c>
      <c r="E768" s="4" t="s">
        <v>3576</v>
      </c>
      <c r="F768" s="4" t="s">
        <v>3147</v>
      </c>
      <c r="G768" s="4" t="s">
        <v>3148</v>
      </c>
      <c r="H768" s="4"/>
      <c r="I768" s="4"/>
    </row>
    <row r="769" spans="1:9" ht="75">
      <c r="A769" s="118">
        <v>2632</v>
      </c>
      <c r="B769" s="119">
        <v>41214</v>
      </c>
      <c r="C769" s="131" t="s">
        <v>368</v>
      </c>
      <c r="D769" s="120" t="s">
        <v>3149</v>
      </c>
      <c r="E769" s="4" t="s">
        <v>3577</v>
      </c>
      <c r="F769" s="4" t="s">
        <v>3150</v>
      </c>
      <c r="G769" s="4" t="s">
        <v>3151</v>
      </c>
      <c r="H769" s="4"/>
      <c r="I769" s="4"/>
    </row>
    <row r="770" spans="1:9" ht="48">
      <c r="A770" s="118">
        <v>2638</v>
      </c>
      <c r="B770" s="119">
        <v>41214</v>
      </c>
      <c r="C770" s="131" t="s">
        <v>3152</v>
      </c>
      <c r="D770" s="120" t="s">
        <v>3153</v>
      </c>
      <c r="E770" s="4" t="s">
        <v>3577</v>
      </c>
      <c r="F770" s="4" t="s">
        <v>1151</v>
      </c>
      <c r="G770" s="4" t="s">
        <v>1152</v>
      </c>
      <c r="H770" s="4"/>
      <c r="I770" s="4"/>
    </row>
    <row r="771" spans="1:9" ht="45">
      <c r="A771" s="118">
        <v>2639</v>
      </c>
      <c r="B771" s="119">
        <v>41215</v>
      </c>
      <c r="C771" s="131" t="s">
        <v>3154</v>
      </c>
      <c r="D771" s="120" t="s">
        <v>3155</v>
      </c>
      <c r="E771" s="4" t="s">
        <v>3577</v>
      </c>
      <c r="F771" s="4" t="s">
        <v>3156</v>
      </c>
      <c r="G771" s="4" t="s">
        <v>3157</v>
      </c>
      <c r="H771" s="4"/>
      <c r="I771" s="4"/>
    </row>
    <row r="772" spans="1:9" ht="75">
      <c r="A772" s="118">
        <v>2640</v>
      </c>
      <c r="B772" s="119">
        <v>41215</v>
      </c>
      <c r="C772" s="131" t="s">
        <v>3158</v>
      </c>
      <c r="D772" s="120" t="s">
        <v>3159</v>
      </c>
      <c r="E772" s="4" t="s">
        <v>3577</v>
      </c>
      <c r="F772" s="4" t="s">
        <v>3160</v>
      </c>
      <c r="G772" s="4" t="s">
        <v>3161</v>
      </c>
      <c r="H772" s="4"/>
      <c r="I772" s="4"/>
    </row>
    <row r="773" spans="1:9" ht="48">
      <c r="A773" s="118">
        <v>2641</v>
      </c>
      <c r="B773" s="119">
        <v>41215</v>
      </c>
      <c r="C773" s="131" t="s">
        <v>3162</v>
      </c>
      <c r="D773" s="120" t="s">
        <v>3163</v>
      </c>
      <c r="E773" s="4" t="s">
        <v>3577</v>
      </c>
      <c r="F773" s="4" t="s">
        <v>3164</v>
      </c>
      <c r="G773" s="4" t="s">
        <v>3165</v>
      </c>
      <c r="H773" s="4"/>
      <c r="I773" s="4"/>
    </row>
    <row r="774" spans="1:9" ht="60">
      <c r="A774" s="118">
        <v>2642</v>
      </c>
      <c r="B774" s="119">
        <v>41215</v>
      </c>
      <c r="C774" s="131" t="s">
        <v>3166</v>
      </c>
      <c r="D774" s="120" t="s">
        <v>3167</v>
      </c>
      <c r="E774" s="4" t="s">
        <v>3577</v>
      </c>
      <c r="F774" s="4" t="s">
        <v>3168</v>
      </c>
      <c r="G774" s="4" t="s">
        <v>3169</v>
      </c>
      <c r="H774" s="4"/>
      <c r="I774" s="4"/>
    </row>
    <row r="775" spans="1:9" ht="48">
      <c r="A775" s="118">
        <v>2643</v>
      </c>
      <c r="B775" s="119">
        <v>41215</v>
      </c>
      <c r="C775" s="131" t="s">
        <v>3170</v>
      </c>
      <c r="D775" s="120" t="s">
        <v>3171</v>
      </c>
      <c r="E775" s="4" t="s">
        <v>3577</v>
      </c>
      <c r="F775" s="4" t="s">
        <v>3172</v>
      </c>
      <c r="G775" s="4" t="s">
        <v>3173</v>
      </c>
      <c r="H775" s="4"/>
      <c r="I775" s="4"/>
    </row>
    <row r="776" spans="1:9" ht="75">
      <c r="A776" s="118">
        <v>2644</v>
      </c>
      <c r="B776" s="119">
        <v>41215</v>
      </c>
      <c r="C776" s="131" t="s">
        <v>3174</v>
      </c>
      <c r="D776" s="120" t="s">
        <v>3175</v>
      </c>
      <c r="E776" s="4" t="s">
        <v>3577</v>
      </c>
      <c r="F776" s="4" t="s">
        <v>3176</v>
      </c>
      <c r="G776" s="4" t="s">
        <v>3177</v>
      </c>
      <c r="H776" s="4"/>
      <c r="I776" s="4"/>
    </row>
    <row r="777" spans="1:9" ht="60">
      <c r="A777" s="118">
        <v>2649</v>
      </c>
      <c r="B777" s="119">
        <v>41227</v>
      </c>
      <c r="C777" s="131" t="s">
        <v>3178</v>
      </c>
      <c r="D777" s="120" t="s">
        <v>3179</v>
      </c>
      <c r="E777" s="4" t="s">
        <v>3577</v>
      </c>
      <c r="F777" s="4" t="s">
        <v>3180</v>
      </c>
      <c r="G777" s="4" t="s">
        <v>3181</v>
      </c>
      <c r="H777" s="4"/>
      <c r="I777" s="4"/>
    </row>
    <row r="778" spans="1:9" ht="75">
      <c r="A778" s="118">
        <v>2650</v>
      </c>
      <c r="B778" s="119">
        <v>41227</v>
      </c>
      <c r="C778" s="131" t="s">
        <v>3182</v>
      </c>
      <c r="D778" s="120" t="s">
        <v>3183</v>
      </c>
      <c r="E778" s="4" t="s">
        <v>3577</v>
      </c>
      <c r="F778" s="4" t="s">
        <v>3184</v>
      </c>
      <c r="G778" s="4" t="s">
        <v>3185</v>
      </c>
      <c r="H778" s="4"/>
      <c r="I778" s="4"/>
    </row>
    <row r="779" spans="1:9" ht="60">
      <c r="A779" s="118">
        <v>2651</v>
      </c>
      <c r="B779" s="119">
        <v>41235</v>
      </c>
      <c r="C779" s="131" t="s">
        <v>3186</v>
      </c>
      <c r="D779" s="120" t="s">
        <v>3187</v>
      </c>
      <c r="E779" s="4" t="s">
        <v>3577</v>
      </c>
      <c r="F779" s="4" t="s">
        <v>3188</v>
      </c>
      <c r="G779" s="4" t="s">
        <v>3189</v>
      </c>
      <c r="H779" s="4"/>
      <c r="I779" s="4"/>
    </row>
    <row r="780" spans="1:9" ht="45">
      <c r="A780" s="118">
        <v>2653</v>
      </c>
      <c r="B780" s="119">
        <v>41229</v>
      </c>
      <c r="C780" s="131" t="s">
        <v>3190</v>
      </c>
      <c r="D780" s="120" t="s">
        <v>3191</v>
      </c>
      <c r="E780" s="4" t="s">
        <v>3577</v>
      </c>
      <c r="F780" s="4" t="s">
        <v>3192</v>
      </c>
      <c r="G780" s="4" t="s">
        <v>3193</v>
      </c>
      <c r="H780" s="4"/>
      <c r="I780" s="4"/>
    </row>
    <row r="781" spans="1:9" ht="60">
      <c r="A781" s="118">
        <v>2654</v>
      </c>
      <c r="B781" s="119">
        <v>41229</v>
      </c>
      <c r="C781" s="131" t="s">
        <v>3194</v>
      </c>
      <c r="D781" s="120" t="s">
        <v>3195</v>
      </c>
      <c r="E781" s="4" t="s">
        <v>3577</v>
      </c>
      <c r="F781" s="4" t="s">
        <v>3196</v>
      </c>
      <c r="G781" s="4" t="s">
        <v>3197</v>
      </c>
      <c r="H781" s="4"/>
      <c r="I781" s="4"/>
    </row>
    <row r="782" spans="1:9" ht="75">
      <c r="A782" s="118">
        <v>2661</v>
      </c>
      <c r="B782" s="119">
        <v>41229</v>
      </c>
      <c r="C782" s="131" t="s">
        <v>3198</v>
      </c>
      <c r="D782" s="120" t="s">
        <v>3199</v>
      </c>
      <c r="E782" s="4" t="s">
        <v>3577</v>
      </c>
      <c r="F782" s="4" t="s">
        <v>3200</v>
      </c>
      <c r="G782" s="4" t="s">
        <v>3201</v>
      </c>
      <c r="H782" s="4"/>
      <c r="I782" s="4"/>
    </row>
    <row r="783" spans="1:9" ht="45">
      <c r="A783" s="118">
        <v>2667</v>
      </c>
      <c r="B783" s="119">
        <v>41232</v>
      </c>
      <c r="C783" s="131" t="s">
        <v>3202</v>
      </c>
      <c r="D783" s="120" t="s">
        <v>3203</v>
      </c>
      <c r="E783" s="4" t="s">
        <v>3577</v>
      </c>
      <c r="F783" s="4" t="s">
        <v>3204</v>
      </c>
      <c r="G783" s="4" t="s">
        <v>3205</v>
      </c>
      <c r="H783" s="4"/>
      <c r="I783" s="4"/>
    </row>
    <row r="784" spans="1:9" ht="75">
      <c r="A784" s="118">
        <v>2668</v>
      </c>
      <c r="B784" s="119">
        <v>41232</v>
      </c>
      <c r="C784" s="131" t="s">
        <v>3206</v>
      </c>
      <c r="D784" s="120" t="s">
        <v>3207</v>
      </c>
      <c r="E784" s="4" t="s">
        <v>3577</v>
      </c>
      <c r="F784" s="4" t="s">
        <v>3208</v>
      </c>
      <c r="G784" s="4" t="s">
        <v>3209</v>
      </c>
      <c r="H784" s="4"/>
      <c r="I784" s="4"/>
    </row>
    <row r="785" spans="1:9" ht="60">
      <c r="A785" s="118">
        <v>2669</v>
      </c>
      <c r="B785" s="119">
        <v>41232</v>
      </c>
      <c r="C785" s="131" t="s">
        <v>3210</v>
      </c>
      <c r="D785" s="120" t="s">
        <v>3211</v>
      </c>
      <c r="E785" s="4" t="s">
        <v>3577</v>
      </c>
      <c r="F785" s="4" t="s">
        <v>3212</v>
      </c>
      <c r="G785" s="4" t="s">
        <v>3213</v>
      </c>
      <c r="H785" s="4"/>
      <c r="I785" s="4"/>
    </row>
    <row r="786" spans="1:9" ht="60">
      <c r="A786" s="118">
        <v>2670</v>
      </c>
      <c r="B786" s="119">
        <v>41233</v>
      </c>
      <c r="C786" s="131" t="s">
        <v>3214</v>
      </c>
      <c r="D786" s="120" t="s">
        <v>3215</v>
      </c>
      <c r="E786" s="4" t="s">
        <v>3577</v>
      </c>
      <c r="F786" s="4" t="s">
        <v>3216</v>
      </c>
      <c r="G786" s="4" t="s">
        <v>3217</v>
      </c>
      <c r="H786" s="4"/>
      <c r="I786" s="4"/>
    </row>
    <row r="787" spans="1:9" ht="60">
      <c r="A787" s="118">
        <v>2671</v>
      </c>
      <c r="B787" s="119">
        <v>41235</v>
      </c>
      <c r="C787" s="131" t="s">
        <v>3218</v>
      </c>
      <c r="D787" s="120" t="s">
        <v>3219</v>
      </c>
      <c r="E787" s="4" t="s">
        <v>3577</v>
      </c>
      <c r="F787" s="4" t="s">
        <v>3220</v>
      </c>
      <c r="G787" s="4" t="s">
        <v>3221</v>
      </c>
      <c r="H787" s="4"/>
      <c r="I787" s="4"/>
    </row>
    <row r="788" spans="1:9" ht="75">
      <c r="A788" s="118">
        <v>2674</v>
      </c>
      <c r="B788" s="119">
        <v>41239</v>
      </c>
      <c r="C788" s="131" t="s">
        <v>3222</v>
      </c>
      <c r="D788" s="120" t="s">
        <v>3223</v>
      </c>
      <c r="E788" s="4" t="s">
        <v>3577</v>
      </c>
      <c r="F788" s="4" t="s">
        <v>3224</v>
      </c>
      <c r="G788" s="4" t="s">
        <v>3225</v>
      </c>
      <c r="H788" s="4"/>
      <c r="I788" s="4"/>
    </row>
    <row r="789" spans="1:9" ht="105">
      <c r="A789" s="118">
        <v>2675</v>
      </c>
      <c r="B789" s="119">
        <v>41246</v>
      </c>
      <c r="C789" s="131" t="s">
        <v>3226</v>
      </c>
      <c r="D789" s="120" t="s">
        <v>3227</v>
      </c>
      <c r="E789" s="4" t="s">
        <v>3577</v>
      </c>
      <c r="F789" s="4" t="s">
        <v>3228</v>
      </c>
      <c r="G789" s="4" t="s">
        <v>3229</v>
      </c>
      <c r="H789" s="4"/>
      <c r="I789" s="4"/>
    </row>
    <row r="790" spans="1:9" ht="45">
      <c r="A790" s="118">
        <v>2676</v>
      </c>
      <c r="B790" s="119">
        <v>41246</v>
      </c>
      <c r="C790" s="131" t="s">
        <v>3230</v>
      </c>
      <c r="D790" s="120" t="s">
        <v>3231</v>
      </c>
      <c r="E790" s="4" t="s">
        <v>3577</v>
      </c>
      <c r="F790" s="4" t="s">
        <v>3232</v>
      </c>
      <c r="G790" s="4" t="s">
        <v>3233</v>
      </c>
      <c r="H790" s="4"/>
      <c r="I790" s="4"/>
    </row>
    <row r="791" spans="1:9" ht="75">
      <c r="A791" s="118">
        <v>2677</v>
      </c>
      <c r="B791" s="119">
        <v>41246</v>
      </c>
      <c r="C791" s="131" t="s">
        <v>2024</v>
      </c>
      <c r="D791" s="120" t="s">
        <v>3234</v>
      </c>
      <c r="E791" s="4" t="s">
        <v>3577</v>
      </c>
      <c r="F791" s="4" t="s">
        <v>3235</v>
      </c>
      <c r="G791" s="4" t="s">
        <v>3236</v>
      </c>
      <c r="H791" s="4" t="s">
        <v>3237</v>
      </c>
      <c r="I791" s="4"/>
    </row>
    <row r="792" spans="1:9" ht="150">
      <c r="A792" s="118">
        <v>2682</v>
      </c>
      <c r="B792" s="119">
        <v>41248</v>
      </c>
      <c r="C792" s="131" t="s">
        <v>3238</v>
      </c>
      <c r="D792" s="120" t="s">
        <v>3239</v>
      </c>
      <c r="E792" s="4" t="s">
        <v>3576</v>
      </c>
      <c r="F792" s="4" t="s">
        <v>3240</v>
      </c>
      <c r="G792" s="4" t="s">
        <v>3241</v>
      </c>
      <c r="H792" s="4"/>
      <c r="I792" s="4"/>
    </row>
    <row r="793" spans="1:9" ht="60">
      <c r="A793" s="118">
        <v>2684</v>
      </c>
      <c r="B793" s="119">
        <v>41249</v>
      </c>
      <c r="C793" s="131" t="s">
        <v>3242</v>
      </c>
      <c r="D793" s="120" t="s">
        <v>3243</v>
      </c>
      <c r="E793" s="4" t="s">
        <v>3577</v>
      </c>
      <c r="F793" s="4" t="s">
        <v>3244</v>
      </c>
      <c r="G793" s="4" t="s">
        <v>3245</v>
      </c>
      <c r="H793" s="4"/>
      <c r="I793" s="4"/>
    </row>
    <row r="794" spans="1:9" ht="72">
      <c r="A794" s="118">
        <v>2697</v>
      </c>
      <c r="B794" s="119">
        <v>41253</v>
      </c>
      <c r="C794" s="131" t="s">
        <v>3246</v>
      </c>
      <c r="D794" s="120" t="s">
        <v>3247</v>
      </c>
      <c r="E794" s="4" t="s">
        <v>3577</v>
      </c>
      <c r="F794" s="4" t="s">
        <v>3248</v>
      </c>
      <c r="G794" s="4" t="s">
        <v>3249</v>
      </c>
      <c r="H794" s="4"/>
      <c r="I794" s="4"/>
    </row>
    <row r="795" spans="1:9" ht="60">
      <c r="A795" s="118">
        <v>2703</v>
      </c>
      <c r="B795" s="119">
        <v>41253</v>
      </c>
      <c r="C795" s="131" t="s">
        <v>3250</v>
      </c>
      <c r="D795" s="120" t="s">
        <v>3251</v>
      </c>
      <c r="E795" s="4" t="s">
        <v>3577</v>
      </c>
      <c r="F795" s="4" t="s">
        <v>3252</v>
      </c>
      <c r="G795" s="4" t="s">
        <v>3253</v>
      </c>
      <c r="H795" s="4"/>
      <c r="I795" s="4"/>
    </row>
    <row r="796" spans="1:9" ht="60">
      <c r="A796" s="118">
        <v>2716</v>
      </c>
      <c r="B796" s="119">
        <v>41311</v>
      </c>
      <c r="C796" s="131" t="s">
        <v>3254</v>
      </c>
      <c r="D796" s="120" t="s">
        <v>3255</v>
      </c>
      <c r="E796" s="4" t="s">
        <v>3577</v>
      </c>
      <c r="F796" s="4" t="s">
        <v>3256</v>
      </c>
      <c r="G796" s="4" t="s">
        <v>3257</v>
      </c>
      <c r="H796" s="4"/>
      <c r="I796" s="4"/>
    </row>
    <row r="797" spans="1:9" ht="48">
      <c r="A797" s="118">
        <v>2717</v>
      </c>
      <c r="B797" s="119">
        <v>41260</v>
      </c>
      <c r="C797" s="131" t="s">
        <v>3258</v>
      </c>
      <c r="D797" s="120" t="s">
        <v>3259</v>
      </c>
      <c r="E797" s="4" t="s">
        <v>3577</v>
      </c>
      <c r="F797" s="4" t="s">
        <v>3260</v>
      </c>
      <c r="G797" s="4" t="s">
        <v>3261</v>
      </c>
      <c r="H797" s="4"/>
      <c r="I797" s="4"/>
    </row>
    <row r="798" spans="1:9" ht="60">
      <c r="A798" s="118">
        <v>2727</v>
      </c>
      <c r="B798" s="119">
        <v>41263</v>
      </c>
      <c r="C798" s="131" t="s">
        <v>3262</v>
      </c>
      <c r="D798" s="120" t="s">
        <v>3263</v>
      </c>
      <c r="E798" s="4" t="s">
        <v>3577</v>
      </c>
      <c r="F798" s="4" t="s">
        <v>3264</v>
      </c>
      <c r="G798" s="4" t="s">
        <v>3265</v>
      </c>
      <c r="H798" s="4"/>
      <c r="I798" s="4"/>
    </row>
    <row r="799" spans="1:9" ht="45">
      <c r="A799" s="118">
        <v>2728</v>
      </c>
      <c r="B799" s="119">
        <v>41267</v>
      </c>
      <c r="C799" s="131" t="s">
        <v>3266</v>
      </c>
      <c r="D799" s="120" t="s">
        <v>3267</v>
      </c>
      <c r="E799" s="4" t="s">
        <v>3577</v>
      </c>
      <c r="F799" s="4" t="s">
        <v>3268</v>
      </c>
      <c r="G799" s="4" t="s">
        <v>3269</v>
      </c>
      <c r="H799" s="4"/>
      <c r="I799" s="4"/>
    </row>
    <row r="800" spans="1:9" ht="45">
      <c r="A800" s="118">
        <v>2730</v>
      </c>
      <c r="B800" s="119">
        <v>41267</v>
      </c>
      <c r="C800" s="131" t="s">
        <v>3270</v>
      </c>
      <c r="D800" s="120" t="s">
        <v>3271</v>
      </c>
      <c r="E800" s="4" t="s">
        <v>3577</v>
      </c>
      <c r="F800" s="4" t="s">
        <v>3272</v>
      </c>
      <c r="G800" s="4" t="s">
        <v>3273</v>
      </c>
      <c r="H800" s="4"/>
      <c r="I800" s="4"/>
    </row>
    <row r="801" spans="1:9" ht="45">
      <c r="A801" s="118">
        <v>2735</v>
      </c>
      <c r="B801" s="119">
        <v>41268</v>
      </c>
      <c r="C801" s="131" t="s">
        <v>3274</v>
      </c>
      <c r="D801" s="120" t="s">
        <v>3275</v>
      </c>
      <c r="E801" s="4" t="s">
        <v>3577</v>
      </c>
      <c r="F801" s="4" t="s">
        <v>3276</v>
      </c>
      <c r="G801" s="4" t="s">
        <v>3277</v>
      </c>
      <c r="H801" s="4"/>
      <c r="I801" s="4"/>
    </row>
    <row r="802" spans="1:9" ht="72">
      <c r="A802" s="118">
        <v>2751</v>
      </c>
      <c r="B802" s="119">
        <v>41269</v>
      </c>
      <c r="C802" s="131" t="s">
        <v>3278</v>
      </c>
      <c r="D802" s="120" t="s">
        <v>3279</v>
      </c>
      <c r="E802" s="4" t="s">
        <v>3577</v>
      </c>
      <c r="F802" s="4" t="s">
        <v>3280</v>
      </c>
      <c r="G802" s="4" t="s">
        <v>3281</v>
      </c>
      <c r="H802" s="4"/>
      <c r="I802" s="4"/>
    </row>
    <row r="803" spans="1:9" ht="45">
      <c r="A803" s="118">
        <v>2753</v>
      </c>
      <c r="B803" s="119">
        <v>41270</v>
      </c>
      <c r="C803" s="131" t="s">
        <v>3282</v>
      </c>
      <c r="D803" s="120" t="s">
        <v>3283</v>
      </c>
      <c r="E803" s="4" t="s">
        <v>3577</v>
      </c>
      <c r="F803" s="4" t="s">
        <v>3284</v>
      </c>
      <c r="G803" s="4" t="s">
        <v>3285</v>
      </c>
      <c r="H803" s="4"/>
      <c r="I803" s="4"/>
    </row>
    <row r="804" spans="1:9" ht="60">
      <c r="A804" s="118">
        <v>2754</v>
      </c>
      <c r="B804" s="119">
        <v>41298</v>
      </c>
      <c r="C804" s="131" t="s">
        <v>3286</v>
      </c>
      <c r="D804" s="120" t="s">
        <v>3287</v>
      </c>
      <c r="E804" s="4" t="s">
        <v>3577</v>
      </c>
      <c r="F804" s="4" t="s">
        <v>3288</v>
      </c>
      <c r="G804" s="4" t="s">
        <v>3289</v>
      </c>
      <c r="H804" s="4"/>
      <c r="I804" s="4"/>
    </row>
    <row r="805" spans="1:9" ht="75">
      <c r="A805" s="118">
        <v>2755</v>
      </c>
      <c r="B805" s="119">
        <v>41270</v>
      </c>
      <c r="C805" s="131" t="s">
        <v>3290</v>
      </c>
      <c r="D805" s="120" t="s">
        <v>3291</v>
      </c>
      <c r="E805" s="4" t="s">
        <v>3577</v>
      </c>
      <c r="F805" s="4" t="s">
        <v>3292</v>
      </c>
      <c r="G805" s="4" t="s">
        <v>3293</v>
      </c>
      <c r="H805" s="4"/>
      <c r="I805" s="4"/>
    </row>
    <row r="806" spans="1:9" ht="60">
      <c r="A806" s="118">
        <v>2757</v>
      </c>
      <c r="B806" s="119">
        <v>41270</v>
      </c>
      <c r="C806" s="131" t="s">
        <v>3294</v>
      </c>
      <c r="D806" s="120" t="s">
        <v>3295</v>
      </c>
      <c r="E806" s="4" t="s">
        <v>3577</v>
      </c>
      <c r="F806" s="4" t="s">
        <v>3296</v>
      </c>
      <c r="G806" s="4" t="s">
        <v>3297</v>
      </c>
      <c r="H806" s="4"/>
      <c r="I806" s="4"/>
    </row>
    <row r="807" spans="1:9" ht="60">
      <c r="A807" s="118">
        <v>2768</v>
      </c>
      <c r="B807" s="119">
        <v>41288</v>
      </c>
      <c r="C807" s="131" t="s">
        <v>3298</v>
      </c>
      <c r="D807" s="120" t="s">
        <v>3299</v>
      </c>
      <c r="E807" s="4" t="s">
        <v>3577</v>
      </c>
      <c r="F807" s="4" t="s">
        <v>3300</v>
      </c>
      <c r="G807" s="4" t="s">
        <v>3301</v>
      </c>
      <c r="H807" s="4"/>
      <c r="I807" s="4"/>
    </row>
    <row r="808" spans="1:9" ht="75">
      <c r="A808" s="118">
        <v>2770</v>
      </c>
      <c r="B808" s="119">
        <v>41288</v>
      </c>
      <c r="C808" s="131" t="s">
        <v>3302</v>
      </c>
      <c r="D808" s="120" t="s">
        <v>3303</v>
      </c>
      <c r="E808" s="4" t="s">
        <v>3577</v>
      </c>
      <c r="F808" s="4" t="s">
        <v>3304</v>
      </c>
      <c r="G808" s="4" t="s">
        <v>3305</v>
      </c>
      <c r="H808" s="4"/>
      <c r="I808" s="4"/>
    </row>
    <row r="809" spans="1:9" ht="48">
      <c r="A809" s="118">
        <v>2779</v>
      </c>
      <c r="B809" s="119">
        <v>41289</v>
      </c>
      <c r="C809" s="131" t="s">
        <v>3306</v>
      </c>
      <c r="D809" s="120" t="s">
        <v>3307</v>
      </c>
      <c r="E809" s="4" t="s">
        <v>3577</v>
      </c>
      <c r="F809" s="4" t="s">
        <v>3308</v>
      </c>
      <c r="G809" s="4" t="s">
        <v>3309</v>
      </c>
      <c r="H809" s="4"/>
      <c r="I809" s="4"/>
    </row>
    <row r="810" spans="1:9" ht="60">
      <c r="A810" s="118">
        <v>2780</v>
      </c>
      <c r="B810" s="119">
        <v>41289</v>
      </c>
      <c r="C810" s="131" t="s">
        <v>3310</v>
      </c>
      <c r="D810" s="120" t="s">
        <v>3311</v>
      </c>
      <c r="E810" s="4" t="s">
        <v>3577</v>
      </c>
      <c r="F810" s="4" t="s">
        <v>3312</v>
      </c>
      <c r="G810" s="4" t="s">
        <v>3313</v>
      </c>
      <c r="H810" s="4"/>
      <c r="I810" s="4"/>
    </row>
    <row r="811" spans="1:9" ht="60">
      <c r="A811" s="118">
        <v>2782</v>
      </c>
      <c r="B811" s="119">
        <v>41289</v>
      </c>
      <c r="C811" s="131" t="s">
        <v>3314</v>
      </c>
      <c r="D811" s="120" t="s">
        <v>3315</v>
      </c>
      <c r="E811" s="4" t="s">
        <v>3577</v>
      </c>
      <c r="F811" s="4" t="s">
        <v>3316</v>
      </c>
      <c r="G811" s="4" t="s">
        <v>3317</v>
      </c>
      <c r="H811" s="4"/>
      <c r="I811" s="4"/>
    </row>
    <row r="812" spans="1:9" ht="150">
      <c r="A812" s="118">
        <v>2783</v>
      </c>
      <c r="B812" s="119">
        <v>41289</v>
      </c>
      <c r="C812" s="131" t="s">
        <v>3318</v>
      </c>
      <c r="D812" s="120" t="s">
        <v>3319</v>
      </c>
      <c r="E812" s="4" t="s">
        <v>3576</v>
      </c>
      <c r="F812" s="4" t="s">
        <v>3320</v>
      </c>
      <c r="G812" s="4" t="s">
        <v>3321</v>
      </c>
      <c r="H812" s="4"/>
      <c r="I812" s="4"/>
    </row>
    <row r="813" spans="1:9" ht="75">
      <c r="A813" s="118">
        <v>2789</v>
      </c>
      <c r="B813" s="119">
        <v>41291</v>
      </c>
      <c r="C813" s="131" t="s">
        <v>3322</v>
      </c>
      <c r="D813" s="120" t="s">
        <v>3323</v>
      </c>
      <c r="E813" s="4" t="s">
        <v>3577</v>
      </c>
      <c r="F813" s="4" t="s">
        <v>3324</v>
      </c>
      <c r="G813" s="4" t="s">
        <v>3325</v>
      </c>
      <c r="H813" s="4"/>
      <c r="I813" s="4"/>
    </row>
    <row r="814" spans="1:9" ht="60">
      <c r="A814" s="118">
        <v>2810</v>
      </c>
      <c r="B814" s="119">
        <v>41292</v>
      </c>
      <c r="C814" s="131" t="s">
        <v>3326</v>
      </c>
      <c r="D814" s="120" t="s">
        <v>3327</v>
      </c>
      <c r="E814" s="4" t="s">
        <v>3577</v>
      </c>
      <c r="F814" s="4" t="s">
        <v>3328</v>
      </c>
      <c r="G814" s="4" t="s">
        <v>3329</v>
      </c>
      <c r="H814" s="4"/>
      <c r="I814" s="4"/>
    </row>
    <row r="815" spans="1:9" ht="75">
      <c r="A815" s="118">
        <v>2813</v>
      </c>
      <c r="B815" s="119">
        <v>41292</v>
      </c>
      <c r="C815" s="131" t="s">
        <v>3330</v>
      </c>
      <c r="D815" s="120" t="s">
        <v>3331</v>
      </c>
      <c r="E815" s="4" t="s">
        <v>3577</v>
      </c>
      <c r="F815" s="4" t="s">
        <v>3332</v>
      </c>
      <c r="G815" s="4" t="s">
        <v>3333</v>
      </c>
      <c r="H815" s="4"/>
      <c r="I815" s="4"/>
    </row>
    <row r="816" spans="1:9" ht="60">
      <c r="A816" s="118">
        <v>2814</v>
      </c>
      <c r="B816" s="119">
        <v>41292</v>
      </c>
      <c r="C816" s="131" t="s">
        <v>3334</v>
      </c>
      <c r="D816" s="120" t="s">
        <v>3335</v>
      </c>
      <c r="E816" s="4" t="s">
        <v>3577</v>
      </c>
      <c r="F816" s="4" t="s">
        <v>3336</v>
      </c>
      <c r="G816" s="4" t="s">
        <v>3337</v>
      </c>
      <c r="H816" s="4"/>
      <c r="I816" s="4"/>
    </row>
    <row r="817" spans="1:9" ht="60">
      <c r="A817" s="118">
        <v>2815</v>
      </c>
      <c r="B817" s="119">
        <v>41292</v>
      </c>
      <c r="C817" s="131" t="s">
        <v>3338</v>
      </c>
      <c r="D817" s="120" t="s">
        <v>3339</v>
      </c>
      <c r="E817" s="4" t="s">
        <v>3577</v>
      </c>
      <c r="F817" s="4" t="s">
        <v>3340</v>
      </c>
      <c r="G817" s="4" t="s">
        <v>3341</v>
      </c>
      <c r="H817" s="4"/>
      <c r="I817" s="4"/>
    </row>
    <row r="818" spans="1:9" ht="60">
      <c r="A818" s="118">
        <v>2818</v>
      </c>
      <c r="B818" s="119">
        <v>41373</v>
      </c>
      <c r="C818" s="131" t="s">
        <v>3342</v>
      </c>
      <c r="D818" s="120" t="s">
        <v>3343</v>
      </c>
      <c r="E818" s="4" t="s">
        <v>3577</v>
      </c>
      <c r="F818" s="4" t="s">
        <v>3344</v>
      </c>
      <c r="G818" s="4" t="s">
        <v>3345</v>
      </c>
      <c r="H818" s="4"/>
      <c r="I818" s="4"/>
    </row>
    <row r="819" spans="1:9" ht="45">
      <c r="A819" s="118">
        <v>2842</v>
      </c>
      <c r="B819" s="119">
        <v>41303</v>
      </c>
      <c r="C819" s="131" t="s">
        <v>3346</v>
      </c>
      <c r="D819" s="120" t="s">
        <v>3347</v>
      </c>
      <c r="E819" s="4" t="s">
        <v>3577</v>
      </c>
      <c r="F819" s="4" t="s">
        <v>3348</v>
      </c>
      <c r="G819" s="4" t="s">
        <v>3349</v>
      </c>
      <c r="H819" s="4"/>
      <c r="I819" s="4"/>
    </row>
    <row r="820" spans="1:9" ht="45">
      <c r="A820" s="118">
        <v>2843</v>
      </c>
      <c r="B820" s="119">
        <v>41303</v>
      </c>
      <c r="C820" s="131" t="s">
        <v>3350</v>
      </c>
      <c r="D820" s="120" t="s">
        <v>3351</v>
      </c>
      <c r="E820" s="4" t="s">
        <v>3577</v>
      </c>
      <c r="F820" s="4" t="s">
        <v>3352</v>
      </c>
      <c r="G820" s="4" t="s">
        <v>3353</v>
      </c>
      <c r="H820" s="4"/>
      <c r="I820" s="4"/>
    </row>
    <row r="821" spans="1:9" ht="45">
      <c r="A821" s="118">
        <v>2844</v>
      </c>
      <c r="B821" s="119">
        <v>41305</v>
      </c>
      <c r="C821" s="131" t="s">
        <v>3354</v>
      </c>
      <c r="D821" s="120" t="s">
        <v>3355</v>
      </c>
      <c r="E821" s="4" t="s">
        <v>3577</v>
      </c>
      <c r="F821" s="4" t="s">
        <v>3356</v>
      </c>
      <c r="G821" s="4" t="s">
        <v>3357</v>
      </c>
      <c r="H821" s="4"/>
      <c r="I821" s="4"/>
    </row>
    <row r="822" spans="1:9" ht="84">
      <c r="A822" s="118">
        <v>2849</v>
      </c>
      <c r="B822" s="119">
        <v>41305</v>
      </c>
      <c r="C822" s="131" t="s">
        <v>3358</v>
      </c>
      <c r="D822" s="120" t="s">
        <v>3359</v>
      </c>
      <c r="E822" s="4" t="s">
        <v>3577</v>
      </c>
      <c r="F822" s="4" t="s">
        <v>3360</v>
      </c>
      <c r="G822" s="4" t="s">
        <v>3361</v>
      </c>
      <c r="H822" s="4"/>
      <c r="I822" s="4"/>
    </row>
    <row r="823" spans="1:9" ht="60">
      <c r="A823" s="118">
        <v>2853</v>
      </c>
      <c r="B823" s="119">
        <v>41379</v>
      </c>
      <c r="C823" s="131" t="s">
        <v>3362</v>
      </c>
      <c r="D823" s="120" t="s">
        <v>3363</v>
      </c>
      <c r="E823" s="4" t="s">
        <v>3577</v>
      </c>
      <c r="F823" s="4" t="s">
        <v>3364</v>
      </c>
      <c r="G823" s="4" t="s">
        <v>3365</v>
      </c>
      <c r="H823" s="4"/>
      <c r="I823" s="4"/>
    </row>
    <row r="824" spans="1:9" ht="60">
      <c r="A824" s="118">
        <v>2854</v>
      </c>
      <c r="B824" s="119">
        <v>41318</v>
      </c>
      <c r="C824" s="131" t="s">
        <v>3366</v>
      </c>
      <c r="D824" s="120" t="s">
        <v>3367</v>
      </c>
      <c r="E824" s="4" t="s">
        <v>3577</v>
      </c>
      <c r="F824" s="4" t="s">
        <v>3368</v>
      </c>
      <c r="G824" s="4" t="s">
        <v>3369</v>
      </c>
      <c r="H824" s="4"/>
      <c r="I824" s="4"/>
    </row>
    <row r="825" spans="1:9" ht="60">
      <c r="A825" s="118">
        <v>2866</v>
      </c>
      <c r="B825" s="119">
        <v>41334</v>
      </c>
      <c r="C825" s="131" t="s">
        <v>3370</v>
      </c>
      <c r="D825" s="120" t="s">
        <v>3371</v>
      </c>
      <c r="E825" s="4" t="s">
        <v>3577</v>
      </c>
      <c r="F825" s="4" t="s">
        <v>3372</v>
      </c>
      <c r="G825" s="4" t="s">
        <v>3373</v>
      </c>
      <c r="H825" s="4"/>
      <c r="I825" s="4"/>
    </row>
    <row r="826" spans="1:9" ht="60">
      <c r="A826" s="118">
        <v>2867</v>
      </c>
      <c r="B826" s="119">
        <v>41334</v>
      </c>
      <c r="C826" s="131" t="s">
        <v>3374</v>
      </c>
      <c r="D826" s="120" t="s">
        <v>3375</v>
      </c>
      <c r="E826" s="4" t="s">
        <v>3577</v>
      </c>
      <c r="F826" s="4" t="s">
        <v>3376</v>
      </c>
      <c r="G826" s="4" t="s">
        <v>3377</v>
      </c>
      <c r="H826" s="4"/>
      <c r="I826" s="4"/>
    </row>
    <row r="827" spans="1:9" ht="48">
      <c r="A827" s="118">
        <v>2868</v>
      </c>
      <c r="B827" s="119">
        <v>41337</v>
      </c>
      <c r="C827" s="131" t="s">
        <v>3378</v>
      </c>
      <c r="D827" s="120" t="s">
        <v>3379</v>
      </c>
      <c r="E827" s="4" t="s">
        <v>3577</v>
      </c>
      <c r="F827" s="4" t="s">
        <v>3380</v>
      </c>
      <c r="G827" s="4" t="s">
        <v>3381</v>
      </c>
      <c r="H827" s="4"/>
      <c r="I827" s="4"/>
    </row>
    <row r="828" spans="1:9" ht="75">
      <c r="A828" s="118">
        <v>2870</v>
      </c>
      <c r="B828" s="119">
        <v>41339</v>
      </c>
      <c r="C828" s="131" t="s">
        <v>3382</v>
      </c>
      <c r="D828" s="120" t="s">
        <v>3383</v>
      </c>
      <c r="E828" s="4" t="s">
        <v>3577</v>
      </c>
      <c r="F828" s="4" t="s">
        <v>3384</v>
      </c>
      <c r="G828" s="4" t="s">
        <v>3385</v>
      </c>
      <c r="H828" s="4"/>
      <c r="I828" s="4"/>
    </row>
    <row r="829" spans="1:9" ht="48">
      <c r="A829" s="118">
        <v>2876</v>
      </c>
      <c r="B829" s="119">
        <v>41358</v>
      </c>
      <c r="C829" s="131" t="s">
        <v>3386</v>
      </c>
      <c r="D829" s="120" t="s">
        <v>3387</v>
      </c>
      <c r="E829" s="4" t="s">
        <v>3577</v>
      </c>
      <c r="F829" s="4" t="s">
        <v>3388</v>
      </c>
      <c r="G829" s="4" t="s">
        <v>3389</v>
      </c>
      <c r="H829" s="4"/>
      <c r="I829" s="4"/>
    </row>
    <row r="830" spans="1:9" ht="60">
      <c r="A830" s="118">
        <v>2878</v>
      </c>
      <c r="B830" s="119">
        <v>41361</v>
      </c>
      <c r="C830" s="131" t="s">
        <v>3390</v>
      </c>
      <c r="D830" s="120" t="s">
        <v>3391</v>
      </c>
      <c r="E830" s="4" t="s">
        <v>3577</v>
      </c>
      <c r="F830" s="4" t="s">
        <v>3392</v>
      </c>
      <c r="G830" s="4" t="s">
        <v>3393</v>
      </c>
      <c r="H830" s="4"/>
      <c r="I830" s="4"/>
    </row>
    <row r="831" spans="1:9" ht="45">
      <c r="A831" s="118">
        <v>2888</v>
      </c>
      <c r="B831" s="119">
        <v>41373</v>
      </c>
      <c r="C831" s="131" t="s">
        <v>3394</v>
      </c>
      <c r="D831" s="120" t="s">
        <v>3395</v>
      </c>
      <c r="E831" s="4" t="s">
        <v>3577</v>
      </c>
      <c r="F831" s="4" t="s">
        <v>3396</v>
      </c>
      <c r="G831" s="4" t="s">
        <v>3397</v>
      </c>
      <c r="H831" s="4"/>
      <c r="I831" s="4"/>
    </row>
    <row r="832" spans="1:9" ht="75">
      <c r="A832" s="118">
        <v>2895</v>
      </c>
      <c r="B832" s="119">
        <v>41383</v>
      </c>
      <c r="C832" s="131" t="s">
        <v>3398</v>
      </c>
      <c r="D832" s="120" t="s">
        <v>3399</v>
      </c>
      <c r="E832" s="4" t="s">
        <v>3577</v>
      </c>
      <c r="F832" s="4" t="s">
        <v>3400</v>
      </c>
      <c r="G832" s="4" t="s">
        <v>3401</v>
      </c>
      <c r="H832" s="4"/>
      <c r="I832" s="4"/>
    </row>
    <row r="833" spans="1:9" ht="60">
      <c r="A833" s="118">
        <v>2897</v>
      </c>
      <c r="B833" s="119">
        <v>41383</v>
      </c>
      <c r="C833" s="131" t="s">
        <v>3402</v>
      </c>
      <c r="D833" s="120" t="s">
        <v>3403</v>
      </c>
      <c r="E833" s="4" t="s">
        <v>3577</v>
      </c>
      <c r="F833" s="4" t="s">
        <v>3404</v>
      </c>
      <c r="G833" s="4" t="s">
        <v>3405</v>
      </c>
      <c r="H833" s="4"/>
      <c r="I833" s="4"/>
    </row>
    <row r="834" spans="1:9" ht="75">
      <c r="A834" s="118">
        <v>2899</v>
      </c>
      <c r="B834" s="119">
        <v>41383</v>
      </c>
      <c r="C834" s="131" t="s">
        <v>3406</v>
      </c>
      <c r="D834" s="120" t="s">
        <v>3407</v>
      </c>
      <c r="E834" s="4" t="s">
        <v>3577</v>
      </c>
      <c r="F834" s="4" t="s">
        <v>3408</v>
      </c>
      <c r="G834" s="4" t="s">
        <v>3409</v>
      </c>
      <c r="H834" s="4"/>
      <c r="I834" s="4"/>
    </row>
    <row r="835" spans="1:9" ht="60">
      <c r="A835" s="118">
        <v>2902</v>
      </c>
      <c r="B835" s="119">
        <v>41386</v>
      </c>
      <c r="C835" s="131" t="s">
        <v>3410</v>
      </c>
      <c r="D835" s="120" t="s">
        <v>3411</v>
      </c>
      <c r="E835" s="4" t="s">
        <v>3577</v>
      </c>
      <c r="F835" s="4" t="s">
        <v>3412</v>
      </c>
      <c r="G835" s="4" t="s">
        <v>3413</v>
      </c>
      <c r="H835" s="4"/>
      <c r="I835" s="4"/>
    </row>
    <row r="836" spans="1:9" ht="60">
      <c r="A836" s="118">
        <v>2910</v>
      </c>
      <c r="B836" s="119">
        <v>41389</v>
      </c>
      <c r="C836" s="131" t="s">
        <v>3414</v>
      </c>
      <c r="D836" s="120" t="s">
        <v>3415</v>
      </c>
      <c r="E836" s="4" t="s">
        <v>3577</v>
      </c>
      <c r="F836" s="4" t="s">
        <v>3416</v>
      </c>
      <c r="G836" s="4" t="s">
        <v>3417</v>
      </c>
      <c r="H836" s="4"/>
      <c r="I836" s="4"/>
    </row>
    <row r="837" spans="1:9" ht="150">
      <c r="A837" s="118">
        <v>2915</v>
      </c>
      <c r="B837" s="119">
        <v>41407</v>
      </c>
      <c r="C837" s="131" t="s">
        <v>3418</v>
      </c>
      <c r="D837" s="120" t="s">
        <v>3419</v>
      </c>
      <c r="E837" s="4" t="s">
        <v>3576</v>
      </c>
      <c r="F837" s="4" t="s">
        <v>3420</v>
      </c>
      <c r="G837" s="4" t="s">
        <v>3421</v>
      </c>
      <c r="H837" s="4"/>
      <c r="I837" s="4"/>
    </row>
    <row r="838" spans="1:9" ht="72">
      <c r="A838" s="118">
        <v>2917</v>
      </c>
      <c r="B838" s="119">
        <v>41407</v>
      </c>
      <c r="C838" s="131" t="s">
        <v>3422</v>
      </c>
      <c r="D838" s="120" t="s">
        <v>3423</v>
      </c>
      <c r="E838" s="4" t="s">
        <v>3577</v>
      </c>
      <c r="F838" s="4" t="s">
        <v>3424</v>
      </c>
      <c r="G838" s="4" t="s">
        <v>3425</v>
      </c>
      <c r="H838" s="4"/>
      <c r="I838" s="4"/>
    </row>
    <row r="839" spans="1:9" ht="45">
      <c r="A839" s="118">
        <v>2918</v>
      </c>
      <c r="B839" s="119">
        <v>41407</v>
      </c>
      <c r="C839" s="131" t="s">
        <v>3426</v>
      </c>
      <c r="D839" s="120" t="s">
        <v>3427</v>
      </c>
      <c r="E839" s="4" t="s">
        <v>3577</v>
      </c>
      <c r="F839" s="4" t="s">
        <v>3428</v>
      </c>
      <c r="G839" s="4" t="s">
        <v>3429</v>
      </c>
      <c r="H839" s="4"/>
      <c r="I839" s="4"/>
    </row>
    <row r="840" spans="1:9" ht="60">
      <c r="A840" s="118">
        <v>2921</v>
      </c>
      <c r="B840" s="119">
        <v>41411</v>
      </c>
      <c r="C840" s="131" t="s">
        <v>3430</v>
      </c>
      <c r="D840" s="120" t="s">
        <v>3431</v>
      </c>
      <c r="E840" s="4" t="s">
        <v>3577</v>
      </c>
      <c r="F840" s="4" t="s">
        <v>3432</v>
      </c>
      <c r="G840" s="4" t="s">
        <v>3433</v>
      </c>
      <c r="H840" s="4"/>
      <c r="I840" s="4"/>
    </row>
    <row r="841" spans="1:9" ht="45">
      <c r="A841" s="118">
        <v>2924</v>
      </c>
      <c r="B841" s="119">
        <v>41416</v>
      </c>
      <c r="C841" s="131" t="s">
        <v>3434</v>
      </c>
      <c r="D841" s="120" t="s">
        <v>3435</v>
      </c>
      <c r="E841" s="4" t="s">
        <v>3577</v>
      </c>
      <c r="F841" s="4" t="s">
        <v>3436</v>
      </c>
      <c r="G841" s="4" t="s">
        <v>3437</v>
      </c>
      <c r="H841" s="4"/>
      <c r="I841" s="4"/>
    </row>
    <row r="842" spans="1:9" ht="60">
      <c r="A842" s="118">
        <v>2926</v>
      </c>
      <c r="B842" s="119">
        <v>41416</v>
      </c>
      <c r="C842" s="131" t="s">
        <v>3438</v>
      </c>
      <c r="D842" s="120" t="s">
        <v>3439</v>
      </c>
      <c r="E842" s="4" t="s">
        <v>3577</v>
      </c>
      <c r="F842" s="4" t="s">
        <v>3440</v>
      </c>
      <c r="G842" s="4" t="s">
        <v>3441</v>
      </c>
      <c r="H842" s="4"/>
      <c r="I842" s="4"/>
    </row>
    <row r="843" spans="1:9" ht="60">
      <c r="A843" s="118">
        <v>2934</v>
      </c>
      <c r="B843" s="119">
        <v>41418</v>
      </c>
      <c r="C843" s="131" t="s">
        <v>3442</v>
      </c>
      <c r="D843" s="120" t="s">
        <v>3443</v>
      </c>
      <c r="E843" s="4" t="s">
        <v>3577</v>
      </c>
      <c r="F843" s="4" t="s">
        <v>3444</v>
      </c>
      <c r="G843" s="4" t="s">
        <v>3445</v>
      </c>
      <c r="H843" s="4"/>
      <c r="I843" s="4"/>
    </row>
    <row r="844" spans="1:9" ht="48">
      <c r="A844" s="118">
        <v>2935</v>
      </c>
      <c r="B844" s="119">
        <v>41423</v>
      </c>
      <c r="C844" s="131" t="s">
        <v>3446</v>
      </c>
      <c r="D844" s="120" t="s">
        <v>3447</v>
      </c>
      <c r="E844" s="4" t="s">
        <v>3577</v>
      </c>
      <c r="F844" s="4" t="s">
        <v>3448</v>
      </c>
      <c r="G844" s="4" t="s">
        <v>3449</v>
      </c>
      <c r="H844" s="4"/>
      <c r="I844" s="4"/>
    </row>
    <row r="845" spans="1:9" ht="48">
      <c r="A845" s="118">
        <v>2938</v>
      </c>
      <c r="B845" s="119">
        <v>41423</v>
      </c>
      <c r="C845" s="131" t="s">
        <v>3450</v>
      </c>
      <c r="D845" s="120" t="s">
        <v>3451</v>
      </c>
      <c r="E845" s="4" t="s">
        <v>3577</v>
      </c>
      <c r="F845" s="4" t="s">
        <v>3452</v>
      </c>
      <c r="G845" s="4" t="s">
        <v>3453</v>
      </c>
      <c r="H845" s="4"/>
      <c r="I845" s="4"/>
    </row>
    <row r="846" spans="1:9" ht="75">
      <c r="A846" s="118">
        <v>2940</v>
      </c>
      <c r="B846" s="119">
        <v>41431</v>
      </c>
      <c r="C846" s="131" t="s">
        <v>3454</v>
      </c>
      <c r="D846" s="120" t="s">
        <v>3455</v>
      </c>
      <c r="E846" s="4" t="s">
        <v>3577</v>
      </c>
      <c r="F846" s="4" t="s">
        <v>3456</v>
      </c>
      <c r="G846" s="4" t="s">
        <v>3457</v>
      </c>
      <c r="H846" s="4"/>
      <c r="I846" s="4"/>
    </row>
    <row r="847" spans="1:9" ht="45">
      <c r="A847" s="118">
        <v>2947</v>
      </c>
      <c r="B847" s="119">
        <v>41431</v>
      </c>
      <c r="C847" s="131" t="s">
        <v>3458</v>
      </c>
      <c r="D847" s="120" t="s">
        <v>3459</v>
      </c>
      <c r="E847" s="4" t="s">
        <v>3577</v>
      </c>
      <c r="F847" s="4" t="s">
        <v>3460</v>
      </c>
      <c r="G847" s="4" t="s">
        <v>3461</v>
      </c>
      <c r="H847" s="4"/>
      <c r="I847" s="4"/>
    </row>
    <row r="848" spans="1:9" ht="60">
      <c r="A848" s="118">
        <v>2948</v>
      </c>
      <c r="B848" s="119">
        <v>41431</v>
      </c>
      <c r="C848" s="131" t="s">
        <v>3462</v>
      </c>
      <c r="D848" s="120" t="s">
        <v>3463</v>
      </c>
      <c r="E848" s="4" t="s">
        <v>3577</v>
      </c>
      <c r="F848" s="4" t="s">
        <v>3464</v>
      </c>
      <c r="G848" s="4" t="s">
        <v>3465</v>
      </c>
      <c r="H848" s="4"/>
      <c r="I848" s="4"/>
    </row>
    <row r="849" spans="1:9" ht="48">
      <c r="A849" s="118">
        <v>2949</v>
      </c>
      <c r="B849" s="119">
        <v>41431</v>
      </c>
      <c r="C849" s="131" t="s">
        <v>3466</v>
      </c>
      <c r="D849" s="120" t="s">
        <v>3467</v>
      </c>
      <c r="E849" s="4" t="s">
        <v>3577</v>
      </c>
      <c r="F849" s="4" t="s">
        <v>3468</v>
      </c>
      <c r="G849" s="4" t="s">
        <v>3469</v>
      </c>
      <c r="H849" s="4"/>
      <c r="I849" s="4"/>
    </row>
    <row r="850" spans="1:9" ht="60">
      <c r="A850" s="118">
        <v>2950</v>
      </c>
      <c r="B850" s="119">
        <v>41439</v>
      </c>
      <c r="C850" s="131" t="s">
        <v>3470</v>
      </c>
      <c r="D850" s="120" t="s">
        <v>3471</v>
      </c>
      <c r="E850" s="4" t="s">
        <v>3577</v>
      </c>
      <c r="F850" s="4" t="s">
        <v>3472</v>
      </c>
      <c r="G850" s="4" t="s">
        <v>3473</v>
      </c>
      <c r="H850" s="4"/>
      <c r="I850" s="4"/>
    </row>
    <row r="851" spans="1:9" ht="72">
      <c r="A851" s="118">
        <v>2951</v>
      </c>
      <c r="B851" s="119">
        <v>41439</v>
      </c>
      <c r="C851" s="131" t="s">
        <v>3474</v>
      </c>
      <c r="D851" s="120" t="s">
        <v>3475</v>
      </c>
      <c r="E851" s="4" t="s">
        <v>3577</v>
      </c>
      <c r="F851" s="4" t="s">
        <v>3476</v>
      </c>
      <c r="G851" s="4" t="s">
        <v>3477</v>
      </c>
      <c r="H851" s="4"/>
      <c r="I851" s="4"/>
    </row>
    <row r="852" spans="1:9" ht="75">
      <c r="A852" s="118">
        <v>2952</v>
      </c>
      <c r="B852" s="119">
        <v>41439</v>
      </c>
      <c r="C852" s="131" t="s">
        <v>3478</v>
      </c>
      <c r="D852" s="120" t="s">
        <v>3479</v>
      </c>
      <c r="E852" s="4" t="s">
        <v>3577</v>
      </c>
      <c r="F852" s="4" t="s">
        <v>3480</v>
      </c>
      <c r="G852" s="4" t="s">
        <v>3481</v>
      </c>
      <c r="H852" s="4"/>
      <c r="I852" s="4"/>
    </row>
    <row r="853" spans="1:9" ht="60">
      <c r="A853" s="118">
        <v>2953</v>
      </c>
      <c r="B853" s="119">
        <v>41439</v>
      </c>
      <c r="C853" s="131" t="s">
        <v>3482</v>
      </c>
      <c r="D853" s="120" t="s">
        <v>3483</v>
      </c>
      <c r="E853" s="4" t="s">
        <v>3577</v>
      </c>
      <c r="F853" s="4" t="s">
        <v>3484</v>
      </c>
      <c r="G853" s="4" t="s">
        <v>3485</v>
      </c>
      <c r="H853" s="4"/>
      <c r="I853" s="4"/>
    </row>
    <row r="854" spans="1:9" ht="60">
      <c r="A854" s="118">
        <v>2961</v>
      </c>
      <c r="B854" s="119">
        <v>41445</v>
      </c>
      <c r="C854" s="131" t="s">
        <v>3486</v>
      </c>
      <c r="D854" s="120" t="s">
        <v>3487</v>
      </c>
      <c r="E854" s="4" t="s">
        <v>3577</v>
      </c>
      <c r="F854" s="4" t="s">
        <v>3488</v>
      </c>
      <c r="G854" s="4" t="s">
        <v>3489</v>
      </c>
      <c r="H854" s="4"/>
      <c r="I854" s="4"/>
    </row>
    <row r="855" spans="1:9" ht="75">
      <c r="A855" s="118">
        <v>2962</v>
      </c>
      <c r="B855" s="119">
        <v>41445</v>
      </c>
      <c r="C855" s="131" t="s">
        <v>3490</v>
      </c>
      <c r="D855" s="120" t="s">
        <v>3491</v>
      </c>
      <c r="E855" s="4" t="s">
        <v>3577</v>
      </c>
      <c r="F855" s="4" t="s">
        <v>3492</v>
      </c>
      <c r="G855" s="4" t="s">
        <v>3493</v>
      </c>
      <c r="H855" s="4"/>
      <c r="I855" s="4"/>
    </row>
    <row r="856" spans="1:9" ht="60">
      <c r="A856" s="118">
        <v>2964</v>
      </c>
      <c r="B856" s="119">
        <v>41445</v>
      </c>
      <c r="C856" s="131" t="s">
        <v>3494</v>
      </c>
      <c r="D856" s="120" t="s">
        <v>3495</v>
      </c>
      <c r="E856" s="4" t="s">
        <v>3577</v>
      </c>
      <c r="F856" s="4" t="s">
        <v>3496</v>
      </c>
      <c r="G856" s="4" t="s">
        <v>3497</v>
      </c>
      <c r="H856" s="4"/>
      <c r="I856" s="4"/>
    </row>
    <row r="857" spans="1:9" ht="150">
      <c r="A857" s="118">
        <v>2965</v>
      </c>
      <c r="B857" s="119">
        <v>41445</v>
      </c>
      <c r="C857" s="131" t="s">
        <v>3498</v>
      </c>
      <c r="D857" s="120" t="s">
        <v>3499</v>
      </c>
      <c r="E857" s="4" t="s">
        <v>3576</v>
      </c>
      <c r="F857" s="4" t="s">
        <v>3500</v>
      </c>
      <c r="G857" s="4" t="s">
        <v>3501</v>
      </c>
      <c r="H857" s="4"/>
      <c r="I857" s="4"/>
    </row>
    <row r="858" spans="1:9" ht="60">
      <c r="A858" s="118">
        <v>2966</v>
      </c>
      <c r="B858" s="119">
        <v>41445</v>
      </c>
      <c r="C858" s="131" t="s">
        <v>3502</v>
      </c>
      <c r="D858" s="120" t="s">
        <v>3503</v>
      </c>
      <c r="E858" s="4" t="s">
        <v>3577</v>
      </c>
      <c r="F858" s="4" t="s">
        <v>3504</v>
      </c>
      <c r="G858" s="4" t="s">
        <v>3505</v>
      </c>
      <c r="H858" s="4"/>
      <c r="I858" s="4"/>
    </row>
    <row r="859" spans="1:9" ht="60">
      <c r="A859" s="118">
        <v>2967</v>
      </c>
      <c r="B859" s="119">
        <v>41445</v>
      </c>
      <c r="C859" s="131" t="s">
        <v>923</v>
      </c>
      <c r="D859" s="120" t="s">
        <v>3506</v>
      </c>
      <c r="E859" s="4" t="s">
        <v>3577</v>
      </c>
      <c r="F859" s="4" t="s">
        <v>3507</v>
      </c>
      <c r="G859" s="4" t="s">
        <v>3508</v>
      </c>
      <c r="H859" s="4"/>
      <c r="I859" s="4"/>
    </row>
    <row r="860" spans="1:9" ht="45">
      <c r="A860" s="118">
        <v>2968</v>
      </c>
      <c r="B860" s="119">
        <v>41449</v>
      </c>
      <c r="C860" s="131" t="s">
        <v>3509</v>
      </c>
      <c r="D860" s="120" t="s">
        <v>3510</v>
      </c>
      <c r="E860" s="4" t="s">
        <v>3577</v>
      </c>
      <c r="F860" s="4" t="s">
        <v>3511</v>
      </c>
      <c r="G860" s="4" t="s">
        <v>3512</v>
      </c>
      <c r="H860" s="4"/>
      <c r="I860" s="4"/>
    </row>
    <row r="861" spans="1:9" ht="48">
      <c r="A861" s="118">
        <v>2970</v>
      </c>
      <c r="B861" s="119">
        <v>41449</v>
      </c>
      <c r="C861" s="131" t="s">
        <v>3513</v>
      </c>
      <c r="D861" s="120" t="s">
        <v>3514</v>
      </c>
      <c r="E861" s="4" t="s">
        <v>3577</v>
      </c>
      <c r="F861" s="4" t="s">
        <v>3515</v>
      </c>
      <c r="G861" s="4" t="s">
        <v>3516</v>
      </c>
      <c r="H861" s="4"/>
      <c r="I861" s="4"/>
    </row>
    <row r="862" spans="1:9" ht="60">
      <c r="A862" s="118">
        <v>2971</v>
      </c>
      <c r="B862" s="119">
        <v>41451</v>
      </c>
      <c r="C862" s="131" t="s">
        <v>3517</v>
      </c>
      <c r="D862" s="120" t="s">
        <v>3518</v>
      </c>
      <c r="E862" s="4" t="s">
        <v>3577</v>
      </c>
      <c r="F862" s="4" t="s">
        <v>3519</v>
      </c>
      <c r="G862" s="4" t="s">
        <v>3520</v>
      </c>
      <c r="H862" s="4"/>
      <c r="I862" s="4"/>
    </row>
    <row r="863" spans="1:9" ht="60">
      <c r="A863" s="118">
        <v>2972</v>
      </c>
      <c r="B863" s="119">
        <v>41451</v>
      </c>
      <c r="C863" s="131" t="s">
        <v>3521</v>
      </c>
      <c r="D863" s="120" t="s">
        <v>3522</v>
      </c>
      <c r="E863" s="4" t="s">
        <v>3577</v>
      </c>
      <c r="F863" s="4" t="s">
        <v>3523</v>
      </c>
      <c r="G863" s="4" t="s">
        <v>3524</v>
      </c>
      <c r="H863" s="4"/>
      <c r="I863" s="4"/>
    </row>
    <row r="864" spans="1:9" ht="60">
      <c r="A864" s="118">
        <v>2973</v>
      </c>
      <c r="B864" s="119">
        <v>41459</v>
      </c>
      <c r="C864" s="131" t="s">
        <v>3525</v>
      </c>
      <c r="D864" s="120" t="s">
        <v>3526</v>
      </c>
      <c r="E864" s="4" t="s">
        <v>3577</v>
      </c>
      <c r="F864" s="4" t="s">
        <v>3527</v>
      </c>
      <c r="G864" s="4" t="s">
        <v>3528</v>
      </c>
      <c r="H864" s="4"/>
      <c r="I864" s="4"/>
    </row>
    <row r="865" spans="1:9" ht="60">
      <c r="A865" s="118">
        <v>2981</v>
      </c>
      <c r="B865" s="119">
        <v>41459</v>
      </c>
      <c r="C865" s="131" t="s">
        <v>3529</v>
      </c>
      <c r="D865" s="120" t="s">
        <v>3530</v>
      </c>
      <c r="E865" s="4" t="s">
        <v>3577</v>
      </c>
      <c r="F865" s="4" t="s">
        <v>3531</v>
      </c>
      <c r="G865" s="4" t="s">
        <v>3532</v>
      </c>
      <c r="H865" s="4"/>
      <c r="I865" s="4"/>
    </row>
    <row r="866" spans="1:9" ht="150">
      <c r="A866" s="118">
        <v>2991</v>
      </c>
      <c r="B866" s="119">
        <v>41460</v>
      </c>
      <c r="C866" s="131" t="s">
        <v>3533</v>
      </c>
      <c r="D866" s="120" t="s">
        <v>3534</v>
      </c>
      <c r="E866" s="4" t="s">
        <v>3576</v>
      </c>
      <c r="F866" s="4" t="s">
        <v>3535</v>
      </c>
      <c r="G866" s="4" t="s">
        <v>3536</v>
      </c>
      <c r="H866" s="4"/>
      <c r="I866" s="4"/>
    </row>
    <row r="867" spans="1:9" ht="60">
      <c r="A867" s="118">
        <v>2992</v>
      </c>
      <c r="B867" s="119">
        <v>41474</v>
      </c>
      <c r="C867" s="131" t="s">
        <v>3537</v>
      </c>
      <c r="D867" s="120" t="s">
        <v>3538</v>
      </c>
      <c r="E867" s="4" t="s">
        <v>3577</v>
      </c>
      <c r="F867" s="4" t="s">
        <v>3539</v>
      </c>
      <c r="G867" s="4" t="s">
        <v>3540</v>
      </c>
      <c r="H867" s="4"/>
      <c r="I867" s="4"/>
    </row>
    <row r="868" spans="1:9" ht="72">
      <c r="A868" s="118">
        <v>2993</v>
      </c>
      <c r="B868" s="119">
        <v>41474</v>
      </c>
      <c r="C868" s="131" t="s">
        <v>3541</v>
      </c>
      <c r="D868" s="120" t="s">
        <v>3542</v>
      </c>
      <c r="E868" s="4" t="s">
        <v>3577</v>
      </c>
      <c r="F868" s="4" t="s">
        <v>3543</v>
      </c>
      <c r="G868" s="4" t="s">
        <v>3544</v>
      </c>
      <c r="H868" s="4"/>
      <c r="I868" s="4"/>
    </row>
    <row r="869" spans="1:9" ht="72">
      <c r="A869" s="118">
        <v>2995</v>
      </c>
      <c r="B869" s="119">
        <v>41484</v>
      </c>
      <c r="C869" s="131" t="s">
        <v>3545</v>
      </c>
      <c r="D869" s="120" t="s">
        <v>3546</v>
      </c>
      <c r="E869" s="4" t="s">
        <v>3577</v>
      </c>
      <c r="F869" s="4" t="s">
        <v>3547</v>
      </c>
      <c r="G869" s="4" t="s">
        <v>3548</v>
      </c>
      <c r="H869" s="4"/>
      <c r="I869" s="4"/>
    </row>
    <row r="870" spans="1:9" ht="72">
      <c r="A870" s="118">
        <v>2996</v>
      </c>
      <c r="B870" s="119">
        <v>41484</v>
      </c>
      <c r="C870" s="131" t="s">
        <v>3549</v>
      </c>
      <c r="D870" s="120" t="s">
        <v>3550</v>
      </c>
      <c r="E870" s="4" t="s">
        <v>3577</v>
      </c>
      <c r="F870" s="4" t="s">
        <v>3551</v>
      </c>
      <c r="G870" s="4" t="s">
        <v>3552</v>
      </c>
      <c r="H870" s="4"/>
      <c r="I870" s="4"/>
    </row>
    <row r="871" spans="1:9" ht="60">
      <c r="A871" s="118">
        <v>2997</v>
      </c>
      <c r="B871" s="119">
        <v>41487</v>
      </c>
      <c r="C871" s="131" t="s">
        <v>3553</v>
      </c>
      <c r="D871" s="120" t="s">
        <v>3554</v>
      </c>
      <c r="E871" s="4" t="s">
        <v>3577</v>
      </c>
      <c r="F871" s="4" t="s">
        <v>3555</v>
      </c>
      <c r="G871" s="4" t="s">
        <v>3556</v>
      </c>
      <c r="H871" s="4"/>
      <c r="I871" s="4"/>
    </row>
    <row r="872" spans="1:9" ht="45">
      <c r="A872" s="118">
        <v>2998</v>
      </c>
      <c r="B872" s="119">
        <v>41485</v>
      </c>
      <c r="C872" s="131" t="s">
        <v>967</v>
      </c>
      <c r="D872" s="120" t="s">
        <v>3557</v>
      </c>
      <c r="E872" s="4" t="s">
        <v>3577</v>
      </c>
      <c r="F872" s="4" t="s">
        <v>3558</v>
      </c>
      <c r="G872" s="4" t="s">
        <v>3559</v>
      </c>
      <c r="H872" s="4"/>
      <c r="I872" s="4"/>
    </row>
    <row r="873" spans="1:9" ht="45">
      <c r="A873" s="118">
        <v>3009</v>
      </c>
      <c r="B873" s="119">
        <v>41492</v>
      </c>
      <c r="C873" s="131" t="s">
        <v>3560</v>
      </c>
      <c r="D873" s="120" t="s">
        <v>3561</v>
      </c>
      <c r="E873" s="4" t="s">
        <v>3577</v>
      </c>
      <c r="F873" s="4" t="s">
        <v>3562</v>
      </c>
      <c r="G873" s="4" t="s">
        <v>3563</v>
      </c>
      <c r="H873" s="4"/>
      <c r="I873" s="4"/>
    </row>
    <row r="874" spans="1:9" ht="60">
      <c r="A874" s="118">
        <v>3014</v>
      </c>
      <c r="B874" s="119">
        <v>41494</v>
      </c>
      <c r="C874" s="131" t="s">
        <v>3410</v>
      </c>
      <c r="D874" s="120" t="s">
        <v>3564</v>
      </c>
      <c r="E874" s="4" t="s">
        <v>3577</v>
      </c>
      <c r="F874" s="4" t="s">
        <v>3565</v>
      </c>
      <c r="G874" s="4" t="s">
        <v>3566</v>
      </c>
      <c r="H874" s="4"/>
      <c r="I874" s="4"/>
    </row>
    <row r="875" spans="1:9" ht="72">
      <c r="A875" s="118">
        <v>3015</v>
      </c>
      <c r="B875" s="119">
        <v>41505</v>
      </c>
      <c r="C875" s="131" t="s">
        <v>3567</v>
      </c>
      <c r="D875" s="120" t="s">
        <v>3568</v>
      </c>
      <c r="E875" s="4" t="s">
        <v>3577</v>
      </c>
      <c r="F875" s="4" t="s">
        <v>3569</v>
      </c>
      <c r="G875" s="4" t="s">
        <v>3570</v>
      </c>
      <c r="H875" s="4"/>
      <c r="I875" s="4"/>
    </row>
    <row r="876" spans="1:9" ht="150">
      <c r="A876" s="118">
        <v>3019</v>
      </c>
      <c r="B876" s="119">
        <v>41505</v>
      </c>
      <c r="C876" s="131" t="s">
        <v>3571</v>
      </c>
      <c r="D876" s="120" t="s">
        <v>3572</v>
      </c>
      <c r="E876" s="4" t="s">
        <v>3576</v>
      </c>
      <c r="F876" s="4" t="s">
        <v>3573</v>
      </c>
      <c r="G876" s="4" t="s">
        <v>3574</v>
      </c>
      <c r="H876" s="4"/>
      <c r="I876" s="4"/>
    </row>
  </sheetData>
  <sheetProtection sheet="1" objects="1" scenarios="1" selectLockedCells="1"/>
  <customSheetViews>
    <customSheetView guid="{190BC1E1-7016-4302-9BEE-DB4D356078A7}" showGridLines="0">
      <pane ySplit="5" topLeftCell="A6" activePane="bottomLeft" state="frozen"/>
      <selection pane="bottomLeft" activeCell="D8" sqref="D8"/>
      <pageMargins left="0.75" right="0.75" top="1" bottom="1" header="0.5" footer="0.5"/>
    </customSheetView>
  </customSheetViews>
  <mergeCells count="3">
    <mergeCell ref="A1:I1"/>
    <mergeCell ref="A2:I2"/>
    <mergeCell ref="A3:I3"/>
  </mergeCells>
  <hyperlinks>
    <hyperlink ref="C4" location="'АРМ '!A1" display="возврат в таблицу заполения"/>
    <hyperlink ref="H4" location="'АРМ '!A1" display="возврат в таблицу заполения"/>
  </hyperlink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L89"/>
  <sheetViews>
    <sheetView tabSelected="1" zoomScaleNormal="100" workbookViewId="0">
      <pane xSplit="7" topLeftCell="H1" activePane="topRight" state="frozen"/>
      <selection pane="topRight" activeCell="I11" sqref="I11"/>
    </sheetView>
  </sheetViews>
  <sheetFormatPr defaultRowHeight="15"/>
  <cols>
    <col min="1" max="1" width="1.85546875" style="41" customWidth="1"/>
    <col min="2" max="2" width="27" style="45" hidden="1" customWidth="1"/>
    <col min="3" max="3" width="24.28515625" style="34" hidden="1" customWidth="1"/>
    <col min="4" max="4" width="23.28515625" style="58" hidden="1" customWidth="1"/>
    <col min="5" max="5" width="7.42578125" style="2" customWidth="1"/>
    <col min="6" max="6" width="59.42578125" style="1" customWidth="1"/>
    <col min="7" max="7" width="37.42578125" style="2" customWidth="1"/>
    <col min="8" max="23" width="15.7109375" style="34" customWidth="1"/>
    <col min="24" max="24" width="9.140625" style="34"/>
    <col min="25" max="29" width="9.140625" style="34" customWidth="1"/>
    <col min="30" max="16384" width="9.140625" style="34"/>
  </cols>
  <sheetData>
    <row r="1" spans="2:38" s="187" customFormat="1">
      <c r="B1" s="45"/>
      <c r="D1" s="58"/>
      <c r="E1" s="2"/>
      <c r="F1" s="205" t="s">
        <v>3774</v>
      </c>
      <c r="G1" s="2"/>
    </row>
    <row r="2" spans="2:38" s="187" customFormat="1">
      <c r="B2" s="45"/>
      <c r="D2" s="58"/>
      <c r="E2" s="2"/>
      <c r="F2" s="205" t="s">
        <v>3772</v>
      </c>
      <c r="G2" s="2"/>
    </row>
    <row r="3" spans="2:38" s="154" customFormat="1">
      <c r="B3" s="45"/>
      <c r="D3" s="58"/>
      <c r="E3" s="206" t="s">
        <v>3767</v>
      </c>
      <c r="G3" s="2"/>
      <c r="H3" s="207" t="s">
        <v>3775</v>
      </c>
    </row>
    <row r="4" spans="2:38" s="114" customFormat="1" ht="15.75" thickBot="1">
      <c r="B4" s="45"/>
      <c r="D4" s="58"/>
      <c r="E4" s="149">
        <v>1</v>
      </c>
      <c r="F4" s="150">
        <v>2</v>
      </c>
      <c r="G4" s="149">
        <v>3</v>
      </c>
      <c r="H4" s="151">
        <v>4</v>
      </c>
      <c r="I4" s="152">
        <v>5</v>
      </c>
      <c r="J4" s="151">
        <v>6</v>
      </c>
      <c r="K4" s="152">
        <v>7</v>
      </c>
      <c r="L4" s="151">
        <v>8</v>
      </c>
      <c r="M4" s="152">
        <v>9</v>
      </c>
      <c r="N4" s="151">
        <v>10</v>
      </c>
      <c r="O4" s="152">
        <v>11</v>
      </c>
      <c r="P4" s="151">
        <v>12</v>
      </c>
      <c r="Q4" s="152">
        <v>13</v>
      </c>
      <c r="R4" s="151">
        <v>14</v>
      </c>
      <c r="S4" s="152">
        <v>15</v>
      </c>
      <c r="T4" s="151">
        <v>16</v>
      </c>
      <c r="U4" s="152">
        <v>17</v>
      </c>
      <c r="V4" s="151">
        <v>18</v>
      </c>
      <c r="W4" s="152">
        <v>19</v>
      </c>
    </row>
    <row r="5" spans="2:38" ht="30" customHeight="1" thickBot="1">
      <c r="C5" s="54" t="s">
        <v>18</v>
      </c>
      <c r="D5" s="48"/>
      <c r="F5" s="33" t="s">
        <v>3600</v>
      </c>
      <c r="G5" s="209">
        <f>J56</f>
        <v>0</v>
      </c>
      <c r="H5" s="146" t="s">
        <v>3755</v>
      </c>
    </row>
    <row r="6" spans="2:38" ht="27" customHeight="1" thickBot="1">
      <c r="C6" s="55" t="s">
        <v>19</v>
      </c>
      <c r="D6" s="48"/>
      <c r="F6" s="26" t="s">
        <v>3754</v>
      </c>
      <c r="G6" s="25">
        <f>Y11</f>
        <v>0</v>
      </c>
      <c r="H6" s="145" t="s">
        <v>3758</v>
      </c>
    </row>
    <row r="7" spans="2:38" s="106" customFormat="1" ht="30.75" customHeight="1" thickBot="1">
      <c r="B7" s="45"/>
      <c r="C7" s="55" t="s">
        <v>20</v>
      </c>
      <c r="D7" s="48"/>
      <c r="E7" s="82" t="s">
        <v>3599</v>
      </c>
      <c r="F7" s="113" t="s">
        <v>3747</v>
      </c>
      <c r="G7" s="109"/>
      <c r="H7" s="145" t="s">
        <v>3759</v>
      </c>
    </row>
    <row r="8" spans="2:38" s="106" customFormat="1" ht="30.75" customHeight="1" thickBot="1">
      <c r="B8" s="45"/>
      <c r="C8" s="55" t="s">
        <v>21</v>
      </c>
      <c r="D8" s="48"/>
      <c r="E8" s="82" t="s">
        <v>3631</v>
      </c>
      <c r="F8" s="112" t="s">
        <v>3735</v>
      </c>
      <c r="G8" s="109"/>
      <c r="H8" s="147" t="s">
        <v>3756</v>
      </c>
      <c r="M8" s="146" t="s">
        <v>3764</v>
      </c>
      <c r="Q8" s="153" t="s">
        <v>3760</v>
      </c>
    </row>
    <row r="9" spans="2:38" ht="27.75" customHeight="1" thickBot="1">
      <c r="B9" s="49" t="s">
        <v>3632</v>
      </c>
      <c r="C9" s="55" t="s">
        <v>22</v>
      </c>
      <c r="D9" s="48"/>
      <c r="E9" s="110" t="s">
        <v>3736</v>
      </c>
      <c r="F9" s="111" t="s">
        <v>3748</v>
      </c>
      <c r="G9" s="18"/>
      <c r="H9" s="53" t="s">
        <v>3750</v>
      </c>
      <c r="I9" s="53" t="s">
        <v>3729</v>
      </c>
      <c r="J9" s="148" t="s">
        <v>3757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2:38" ht="42.75" customHeight="1" thickBot="1">
      <c r="B10" s="50" t="s">
        <v>3633</v>
      </c>
      <c r="C10" s="55" t="s">
        <v>23</v>
      </c>
      <c r="D10" s="48"/>
      <c r="E10" s="82" t="s">
        <v>3737</v>
      </c>
      <c r="F10" s="42" t="s">
        <v>3749</v>
      </c>
      <c r="G10" s="18"/>
      <c r="H10" s="30" t="s">
        <v>3615</v>
      </c>
      <c r="I10" s="30" t="s">
        <v>3616</v>
      </c>
      <c r="J10" s="30" t="s">
        <v>3617</v>
      </c>
      <c r="K10" s="30" t="s">
        <v>3618</v>
      </c>
      <c r="L10" s="30" t="s">
        <v>3619</v>
      </c>
      <c r="M10" s="30" t="s">
        <v>3620</v>
      </c>
      <c r="N10" s="30" t="s">
        <v>3621</v>
      </c>
      <c r="O10" s="30" t="s">
        <v>3622</v>
      </c>
      <c r="P10" s="30" t="s">
        <v>3623</v>
      </c>
      <c r="Q10" s="30" t="s">
        <v>3624</v>
      </c>
      <c r="R10" s="30" t="s">
        <v>3625</v>
      </c>
      <c r="S10" s="30" t="s">
        <v>3626</v>
      </c>
      <c r="T10" s="30" t="s">
        <v>3627</v>
      </c>
      <c r="U10" s="30" t="s">
        <v>3628</v>
      </c>
      <c r="V10" s="30" t="s">
        <v>3629</v>
      </c>
      <c r="W10" s="44" t="s">
        <v>3630</v>
      </c>
      <c r="X10" s="38"/>
      <c r="Y10" s="38"/>
      <c r="Z10" s="38"/>
      <c r="AA10" s="38"/>
      <c r="AB10" s="38"/>
    </row>
    <row r="11" spans="2:38" ht="60" customHeight="1" thickBot="1">
      <c r="B11" s="50" t="s">
        <v>3634</v>
      </c>
      <c r="C11" s="55" t="s">
        <v>24</v>
      </c>
      <c r="D11" s="48"/>
      <c r="E11" s="51">
        <v>1</v>
      </c>
      <c r="F11" s="62" t="s">
        <v>3770</v>
      </c>
      <c r="G11" s="59"/>
      <c r="H11" s="101"/>
      <c r="I11" s="102"/>
      <c r="J11" s="102"/>
      <c r="K11" s="102"/>
      <c r="L11" s="103"/>
      <c r="M11" s="103"/>
      <c r="N11" s="103"/>
      <c r="O11" s="103"/>
      <c r="P11" s="102"/>
      <c r="Q11" s="102"/>
      <c r="R11" s="102"/>
      <c r="S11" s="102"/>
      <c r="T11" s="102"/>
      <c r="U11" s="102"/>
      <c r="V11" s="102"/>
      <c r="W11" s="104"/>
      <c r="X11" s="105"/>
      <c r="Y11" s="79">
        <f>COUNTA(H11:W11)</f>
        <v>0</v>
      </c>
      <c r="Z11" s="53"/>
      <c r="AA11" s="53"/>
      <c r="AB11" s="53"/>
      <c r="AC11" s="53"/>
      <c r="AD11" s="105"/>
      <c r="AE11" s="105"/>
      <c r="AF11" s="105"/>
      <c r="AG11" s="105"/>
      <c r="AH11" s="105"/>
    </row>
    <row r="12" spans="2:38" ht="30.75" customHeight="1" thickBot="1">
      <c r="B12" s="50" t="s">
        <v>3635</v>
      </c>
      <c r="C12" s="56" t="s">
        <v>25</v>
      </c>
      <c r="D12" s="48"/>
      <c r="E12" s="80">
        <v>1.1000000000000001</v>
      </c>
      <c r="F12" s="63" t="s">
        <v>3603</v>
      </c>
      <c r="G12" s="100"/>
      <c r="H12" s="161" t="s">
        <v>3712</v>
      </c>
      <c r="I12" s="162" t="s">
        <v>3713</v>
      </c>
      <c r="J12" s="162" t="s">
        <v>3714</v>
      </c>
      <c r="K12" s="162" t="s">
        <v>3715</v>
      </c>
      <c r="L12" s="162" t="s">
        <v>3716</v>
      </c>
      <c r="M12" s="162" t="s">
        <v>3717</v>
      </c>
      <c r="N12" s="162" t="s">
        <v>3718</v>
      </c>
      <c r="O12" s="162" t="s">
        <v>3719</v>
      </c>
      <c r="P12" s="162" t="s">
        <v>3720</v>
      </c>
      <c r="Q12" s="162" t="s">
        <v>3721</v>
      </c>
      <c r="R12" s="162" t="s">
        <v>3722</v>
      </c>
      <c r="S12" s="162" t="s">
        <v>3723</v>
      </c>
      <c r="T12" s="162" t="s">
        <v>3724</v>
      </c>
      <c r="U12" s="162" t="s">
        <v>3725</v>
      </c>
      <c r="V12" s="162" t="s">
        <v>3726</v>
      </c>
      <c r="W12" s="163" t="s">
        <v>3727</v>
      </c>
      <c r="X12" s="105"/>
      <c r="Y12" s="79"/>
      <c r="Z12" s="53"/>
      <c r="AA12" s="53"/>
      <c r="AB12" s="53"/>
      <c r="AC12" s="53"/>
      <c r="AD12" s="105"/>
      <c r="AE12" s="105"/>
      <c r="AF12" s="105"/>
      <c r="AG12" s="105"/>
      <c r="AH12" s="105"/>
    </row>
    <row r="13" spans="2:38" ht="58.5" customHeight="1" thickBot="1">
      <c r="B13" s="50" t="s">
        <v>3636</v>
      </c>
      <c r="D13" s="48"/>
      <c r="E13" s="43">
        <v>2</v>
      </c>
      <c r="F13" s="64" t="s">
        <v>3613</v>
      </c>
      <c r="G13" s="160" t="e">
        <f>Z13/AA13</f>
        <v>#DIV/0!</v>
      </c>
      <c r="H13" s="164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/>
      <c r="X13" s="105"/>
      <c r="Y13" s="53">
        <f>COUNTIFS(H13:W13,"да")</f>
        <v>0</v>
      </c>
      <c r="Z13" s="53">
        <f>COUNTIFS(H13:W13,"НЕТ")</f>
        <v>0</v>
      </c>
      <c r="AA13" s="53">
        <f>Y13+Z13</f>
        <v>0</v>
      </c>
      <c r="AB13" s="53"/>
      <c r="AC13" s="53"/>
      <c r="AD13" s="105"/>
      <c r="AE13" s="105"/>
      <c r="AF13" s="105"/>
      <c r="AG13" s="105"/>
      <c r="AH13" s="105"/>
      <c r="AI13" s="88"/>
      <c r="AJ13" s="88"/>
      <c r="AK13" s="88"/>
      <c r="AL13" s="88"/>
    </row>
    <row r="14" spans="2:38" ht="30" customHeight="1" thickBot="1">
      <c r="B14" s="50" t="s">
        <v>3637</v>
      </c>
      <c r="D14" s="48"/>
      <c r="E14" s="51">
        <v>3</v>
      </c>
      <c r="F14" s="35" t="s">
        <v>3</v>
      </c>
      <c r="G14" s="93" t="s">
        <v>3765</v>
      </c>
      <c r="H14" s="167" t="s">
        <v>3712</v>
      </c>
      <c r="I14" s="168" t="s">
        <v>3713</v>
      </c>
      <c r="J14" s="168" t="s">
        <v>3714</v>
      </c>
      <c r="K14" s="168" t="s">
        <v>3715</v>
      </c>
      <c r="L14" s="168" t="s">
        <v>3716</v>
      </c>
      <c r="M14" s="168" t="s">
        <v>3717</v>
      </c>
      <c r="N14" s="168" t="s">
        <v>3718</v>
      </c>
      <c r="O14" s="168" t="s">
        <v>3719</v>
      </c>
      <c r="P14" s="168" t="s">
        <v>3720</v>
      </c>
      <c r="Q14" s="168" t="s">
        <v>3721</v>
      </c>
      <c r="R14" s="168" t="s">
        <v>3722</v>
      </c>
      <c r="S14" s="168" t="s">
        <v>3723</v>
      </c>
      <c r="T14" s="168" t="s">
        <v>3724</v>
      </c>
      <c r="U14" s="168" t="s">
        <v>3725</v>
      </c>
      <c r="V14" s="168" t="s">
        <v>3726</v>
      </c>
      <c r="W14" s="169" t="s">
        <v>3727</v>
      </c>
      <c r="X14" s="105"/>
      <c r="Y14" s="53"/>
      <c r="Z14" s="53"/>
      <c r="AA14" s="53"/>
      <c r="AB14" s="53"/>
      <c r="AC14" s="53"/>
      <c r="AD14" s="105"/>
      <c r="AE14" s="105"/>
      <c r="AF14" s="105"/>
      <c r="AG14" s="105"/>
      <c r="AH14" s="105"/>
    </row>
    <row r="15" spans="2:38" ht="15" customHeight="1" thickBot="1">
      <c r="B15" s="46" t="s">
        <v>3706</v>
      </c>
      <c r="C15" s="7"/>
      <c r="D15" s="7"/>
      <c r="E15" s="52">
        <v>3.1</v>
      </c>
      <c r="F15" s="20" t="s">
        <v>26</v>
      </c>
      <c r="G15" s="176" t="e">
        <f>Z15/AA15</f>
        <v>#DIV/0!</v>
      </c>
      <c r="H15" s="170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2"/>
      <c r="X15" s="105"/>
      <c r="Y15" s="53">
        <f>COUNTIFS(H15:W15,"да")</f>
        <v>0</v>
      </c>
      <c r="Z15" s="53">
        <f>COUNTIFS(H15:W15,"НЕТ")</f>
        <v>0</v>
      </c>
      <c r="AA15" s="53">
        <f>Y15+Z15</f>
        <v>0</v>
      </c>
      <c r="AB15" s="53"/>
      <c r="AC15" s="53"/>
      <c r="AD15" s="105"/>
      <c r="AE15" s="105"/>
      <c r="AF15" s="105"/>
      <c r="AG15" s="105"/>
      <c r="AH15" s="105"/>
    </row>
    <row r="16" spans="2:38" ht="15" customHeight="1">
      <c r="B16" s="46" t="s">
        <v>3638</v>
      </c>
      <c r="C16" s="12" t="s">
        <v>6</v>
      </c>
      <c r="D16" s="7"/>
      <c r="E16" s="52">
        <v>3.2</v>
      </c>
      <c r="F16" s="17" t="s">
        <v>12</v>
      </c>
      <c r="G16" s="95" t="e">
        <f>Z16/AA16</f>
        <v>#DIV/0!</v>
      </c>
      <c r="H16" s="3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9"/>
      <c r="X16" s="105"/>
      <c r="Y16" s="53">
        <f>COUNTIFS(H16:W16,"да")</f>
        <v>0</v>
      </c>
      <c r="Z16" s="53">
        <f>COUNTIFS(H16:W16,"НЕТ")</f>
        <v>0</v>
      </c>
      <c r="AA16" s="53">
        <f>Y16+Z16</f>
        <v>0</v>
      </c>
      <c r="AB16" s="53"/>
      <c r="AC16" s="53"/>
      <c r="AD16" s="105"/>
      <c r="AE16" s="105"/>
      <c r="AF16" s="105"/>
      <c r="AG16" s="105"/>
      <c r="AH16" s="105"/>
    </row>
    <row r="17" spans="2:34" ht="15" customHeight="1" thickBot="1">
      <c r="B17" s="46" t="s">
        <v>3707</v>
      </c>
      <c r="C17" s="14" t="s">
        <v>7</v>
      </c>
      <c r="D17" s="7"/>
      <c r="E17" s="52">
        <v>3.2</v>
      </c>
      <c r="F17" s="20" t="s">
        <v>1</v>
      </c>
      <c r="G17" s="95" t="e">
        <f>Z17/AA17</f>
        <v>#DIV/0!</v>
      </c>
      <c r="H17" s="3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9"/>
      <c r="X17" s="105"/>
      <c r="Y17" s="53">
        <f>COUNTIFS(H17:W17,"да")</f>
        <v>0</v>
      </c>
      <c r="Z17" s="53">
        <f>COUNTIFS(H17:W17,"НЕТ")</f>
        <v>0</v>
      </c>
      <c r="AA17" s="53">
        <f>Y17+Z17</f>
        <v>0</v>
      </c>
      <c r="AB17" s="53"/>
      <c r="AC17" s="53"/>
      <c r="AD17" s="105"/>
      <c r="AE17" s="105"/>
      <c r="AF17" s="105"/>
      <c r="AG17" s="105"/>
      <c r="AH17" s="105"/>
    </row>
    <row r="18" spans="2:34" ht="15" customHeight="1" thickBot="1">
      <c r="B18" s="46" t="s">
        <v>3639</v>
      </c>
      <c r="C18" s="7"/>
      <c r="D18" s="7"/>
      <c r="E18" s="80">
        <v>3.4</v>
      </c>
      <c r="F18" s="36" t="s">
        <v>2</v>
      </c>
      <c r="G18" s="96" t="e">
        <f>Z18/AA18</f>
        <v>#DIV/0!</v>
      </c>
      <c r="H18" s="173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5"/>
      <c r="X18" s="105"/>
      <c r="Y18" s="53">
        <f>COUNTIFS(H18:W18,"да")</f>
        <v>0</v>
      </c>
      <c r="Z18" s="53">
        <f>COUNTIFS(H18:W18,"НЕТ")</f>
        <v>0</v>
      </c>
      <c r="AA18" s="53">
        <f>Y18+Z18+AB18</f>
        <v>0</v>
      </c>
      <c r="AB18" s="53">
        <f>COUNTIFS(H18:W18,"не предусмотрено")</f>
        <v>0</v>
      </c>
      <c r="AC18" s="53"/>
      <c r="AD18" s="105"/>
      <c r="AE18" s="105"/>
      <c r="AF18" s="105"/>
      <c r="AG18" s="105"/>
      <c r="AH18" s="105"/>
    </row>
    <row r="19" spans="2:34" ht="28.5" customHeight="1" thickBot="1">
      <c r="B19" s="46" t="s">
        <v>3640</v>
      </c>
      <c r="C19" s="12" t="s">
        <v>6</v>
      </c>
      <c r="D19" s="7"/>
      <c r="E19" s="51">
        <v>4</v>
      </c>
      <c r="F19" s="65" t="s">
        <v>3607</v>
      </c>
      <c r="G19" s="97" t="s">
        <v>8</v>
      </c>
      <c r="H19" s="167" t="s">
        <v>3712</v>
      </c>
      <c r="I19" s="168" t="s">
        <v>3713</v>
      </c>
      <c r="J19" s="168" t="s">
        <v>3714</v>
      </c>
      <c r="K19" s="168" t="s">
        <v>3715</v>
      </c>
      <c r="L19" s="168" t="s">
        <v>3716</v>
      </c>
      <c r="M19" s="168" t="s">
        <v>3717</v>
      </c>
      <c r="N19" s="168" t="s">
        <v>3718</v>
      </c>
      <c r="O19" s="168" t="s">
        <v>3719</v>
      </c>
      <c r="P19" s="168" t="s">
        <v>3720</v>
      </c>
      <c r="Q19" s="168" t="s">
        <v>3721</v>
      </c>
      <c r="R19" s="168" t="s">
        <v>3722</v>
      </c>
      <c r="S19" s="168" t="s">
        <v>3723</v>
      </c>
      <c r="T19" s="168" t="s">
        <v>3724</v>
      </c>
      <c r="U19" s="168" t="s">
        <v>3725</v>
      </c>
      <c r="V19" s="168" t="s">
        <v>3726</v>
      </c>
      <c r="W19" s="169" t="s">
        <v>3727</v>
      </c>
      <c r="X19" s="105"/>
      <c r="Y19" s="53"/>
      <c r="Z19" s="53"/>
      <c r="AA19" s="53"/>
      <c r="AB19" s="53"/>
      <c r="AC19" s="53"/>
      <c r="AD19" s="105"/>
      <c r="AE19" s="105"/>
      <c r="AF19" s="105"/>
      <c r="AG19" s="105"/>
      <c r="AH19" s="105"/>
    </row>
    <row r="20" spans="2:34">
      <c r="B20" s="46" t="s">
        <v>3641</v>
      </c>
      <c r="C20" s="13" t="s">
        <v>7</v>
      </c>
      <c r="D20" s="7"/>
      <c r="E20" s="52">
        <v>4.0999999999999996</v>
      </c>
      <c r="F20" s="17" t="s">
        <v>16</v>
      </c>
      <c r="G20" s="98">
        <f>MAX(H20:W20)</f>
        <v>0</v>
      </c>
      <c r="H20" s="178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  <c r="X20" s="105"/>
      <c r="Y20" s="53"/>
      <c r="Z20" s="53"/>
      <c r="AA20" s="53">
        <f>COUNT(H20:W20)</f>
        <v>0</v>
      </c>
      <c r="AB20" s="53"/>
      <c r="AC20" s="53"/>
      <c r="AD20" s="105"/>
      <c r="AE20" s="105"/>
      <c r="AF20" s="105"/>
      <c r="AG20" s="105"/>
      <c r="AH20" s="105"/>
    </row>
    <row r="21" spans="2:34">
      <c r="B21" s="46" t="s">
        <v>3642</v>
      </c>
      <c r="C21" s="15" t="s">
        <v>3598</v>
      </c>
      <c r="D21" s="57"/>
      <c r="E21" s="52">
        <v>4.2</v>
      </c>
      <c r="F21" s="17" t="s">
        <v>17</v>
      </c>
      <c r="G21" s="98">
        <f>MAX(H21:W21)</f>
        <v>0</v>
      </c>
      <c r="H21" s="7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8"/>
      <c r="X21" s="105"/>
      <c r="Y21" s="53"/>
      <c r="Z21" s="53"/>
      <c r="AA21" s="53">
        <f>COUNT(H21:W21)</f>
        <v>0</v>
      </c>
      <c r="AB21" s="53"/>
      <c r="AC21" s="53"/>
      <c r="AD21" s="105"/>
      <c r="AE21" s="105"/>
      <c r="AF21" s="105"/>
      <c r="AG21" s="105"/>
      <c r="AH21" s="105"/>
    </row>
    <row r="22" spans="2:34" ht="15.75" thickBot="1">
      <c r="B22" s="46" t="s">
        <v>3643</v>
      </c>
      <c r="C22" s="16"/>
      <c r="D22" s="57"/>
      <c r="E22" s="52">
        <v>4.3</v>
      </c>
      <c r="F22" s="17" t="s">
        <v>3604</v>
      </c>
      <c r="G22" s="60" t="e">
        <f>Z22/AA22</f>
        <v>#DIV/0!</v>
      </c>
      <c r="H22" s="77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8"/>
      <c r="X22" s="105"/>
      <c r="Y22" s="53">
        <f>COUNTIFS(H22:W22,"да")</f>
        <v>0</v>
      </c>
      <c r="Z22" s="53">
        <f>COUNTIFS(H22:W22,"НЕТ")</f>
        <v>0</v>
      </c>
      <c r="AA22" s="53">
        <f>Y22+Z22+AB22</f>
        <v>0</v>
      </c>
      <c r="AB22" s="53">
        <f>COUNTIFS(H22:W22,"не предусмотрено")</f>
        <v>0</v>
      </c>
      <c r="AC22" s="53"/>
      <c r="AD22" s="105"/>
      <c r="AE22" s="105"/>
      <c r="AF22" s="105"/>
      <c r="AG22" s="105"/>
      <c r="AH22" s="105"/>
    </row>
    <row r="23" spans="2:34" ht="15.75" thickBot="1">
      <c r="B23" s="46" t="s">
        <v>3644</v>
      </c>
      <c r="E23" s="52">
        <v>4.4000000000000004</v>
      </c>
      <c r="F23" s="66" t="s">
        <v>3605</v>
      </c>
      <c r="G23" s="177" t="e">
        <f>Y23/AA23</f>
        <v>#DIV/0!</v>
      </c>
      <c r="H23" s="3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9"/>
      <c r="X23" s="203"/>
      <c r="Y23" s="53">
        <f>H23+I23+J23+K23+L23+M23+N23+O23+P23+Q23+R23+S23+T23+U23+V23+W23</f>
        <v>0</v>
      </c>
      <c r="Z23" s="53"/>
      <c r="AA23" s="53">
        <f>COUNT(H23:W23)</f>
        <v>0</v>
      </c>
      <c r="AB23" s="53"/>
      <c r="AC23" s="53"/>
      <c r="AD23" s="38"/>
      <c r="AE23" s="38"/>
      <c r="AF23" s="38"/>
      <c r="AG23" s="38"/>
      <c r="AH23" s="105"/>
    </row>
    <row r="24" spans="2:34" ht="15.75" thickBot="1">
      <c r="B24" s="46" t="s">
        <v>3645</v>
      </c>
      <c r="C24" s="12" t="s">
        <v>6</v>
      </c>
      <c r="D24" s="7"/>
      <c r="E24" s="80">
        <v>4.5</v>
      </c>
      <c r="F24" s="67" t="s">
        <v>3612</v>
      </c>
      <c r="G24" s="99"/>
      <c r="H24" s="186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2"/>
      <c r="W24" s="182"/>
      <c r="X24" s="38"/>
      <c r="Y24" s="53"/>
      <c r="Z24" s="53"/>
      <c r="AA24" s="53"/>
      <c r="AB24" s="53"/>
      <c r="AC24" s="53"/>
      <c r="AD24" s="38"/>
      <c r="AE24" s="38"/>
      <c r="AF24" s="38"/>
      <c r="AG24" s="38"/>
      <c r="AH24" s="105"/>
    </row>
    <row r="25" spans="2:34" ht="25.5">
      <c r="B25" s="46" t="s">
        <v>3646</v>
      </c>
      <c r="C25" s="13" t="s">
        <v>7</v>
      </c>
      <c r="D25" s="7"/>
      <c r="E25" s="51">
        <v>5</v>
      </c>
      <c r="F25" s="31" t="s">
        <v>3611</v>
      </c>
      <c r="G25" s="176" t="e">
        <f t="shared" ref="G25:G33" si="0">Z25/AA25</f>
        <v>#DIV/0!</v>
      </c>
      <c r="H25" s="170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2"/>
      <c r="X25" s="38"/>
      <c r="Y25" s="53">
        <f>COUNTIFS(H25:W25,"да")</f>
        <v>0</v>
      </c>
      <c r="Z25" s="53">
        <f>COUNTIFS(H25:W25,"НЕТ")</f>
        <v>0</v>
      </c>
      <c r="AA25" s="53">
        <f>Y25+Z25</f>
        <v>0</v>
      </c>
      <c r="AB25" s="53"/>
      <c r="AC25" s="53"/>
      <c r="AD25" s="38"/>
      <c r="AE25" s="38"/>
      <c r="AF25" s="38"/>
      <c r="AG25" s="38"/>
      <c r="AH25" s="105"/>
    </row>
    <row r="26" spans="2:34" ht="44.25" customHeight="1" thickBot="1">
      <c r="B26" s="46" t="s">
        <v>3709</v>
      </c>
      <c r="C26" s="16" t="s">
        <v>3614</v>
      </c>
      <c r="D26" s="57"/>
      <c r="E26" s="80">
        <v>5.0999999999999996</v>
      </c>
      <c r="F26" s="32" t="s">
        <v>3608</v>
      </c>
      <c r="G26" s="96" t="e">
        <f t="shared" si="0"/>
        <v>#DIV/0!</v>
      </c>
      <c r="H26" s="173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5"/>
      <c r="X26" s="38"/>
      <c r="Y26" s="53">
        <f>COUNTIFS(H26:W26,"да")</f>
        <v>0</v>
      </c>
      <c r="Z26" s="53">
        <f>COUNTIFS(H26:W26,"НЕТ")</f>
        <v>0</v>
      </c>
      <c r="AA26" s="53">
        <f>Y26+Z26</f>
        <v>0</v>
      </c>
      <c r="AB26" s="53"/>
      <c r="AC26" s="53"/>
      <c r="AD26" s="38"/>
      <c r="AE26" s="38"/>
      <c r="AF26" s="38"/>
      <c r="AG26" s="38"/>
      <c r="AH26" s="105"/>
    </row>
    <row r="27" spans="2:34" ht="45" customHeight="1" thickBot="1">
      <c r="B27" s="46" t="s">
        <v>3708</v>
      </c>
      <c r="E27" s="51">
        <v>6</v>
      </c>
      <c r="F27" s="39" t="s">
        <v>3609</v>
      </c>
      <c r="G27" s="94" t="s">
        <v>8</v>
      </c>
      <c r="H27" s="167" t="s">
        <v>3712</v>
      </c>
      <c r="I27" s="168" t="s">
        <v>3713</v>
      </c>
      <c r="J27" s="168" t="s">
        <v>3714</v>
      </c>
      <c r="K27" s="168" t="s">
        <v>3715</v>
      </c>
      <c r="L27" s="168" t="s">
        <v>3716</v>
      </c>
      <c r="M27" s="168" t="s">
        <v>3717</v>
      </c>
      <c r="N27" s="168" t="s">
        <v>3718</v>
      </c>
      <c r="O27" s="168" t="s">
        <v>3719</v>
      </c>
      <c r="P27" s="168" t="s">
        <v>3720</v>
      </c>
      <c r="Q27" s="168" t="s">
        <v>3721</v>
      </c>
      <c r="R27" s="168" t="s">
        <v>3722</v>
      </c>
      <c r="S27" s="168" t="s">
        <v>3723</v>
      </c>
      <c r="T27" s="168" t="s">
        <v>3724</v>
      </c>
      <c r="U27" s="168" t="s">
        <v>3725</v>
      </c>
      <c r="V27" s="168" t="s">
        <v>3726</v>
      </c>
      <c r="W27" s="169" t="s">
        <v>3727</v>
      </c>
      <c r="X27" s="38"/>
      <c r="Y27" s="53"/>
      <c r="Z27" s="53"/>
      <c r="AA27" s="53"/>
      <c r="AB27" s="53"/>
      <c r="AC27" s="53"/>
      <c r="AD27" s="38"/>
      <c r="AE27" s="38"/>
      <c r="AF27" s="38"/>
      <c r="AG27" s="38"/>
      <c r="AH27" s="105"/>
    </row>
    <row r="28" spans="2:34">
      <c r="B28" s="46" t="s">
        <v>3647</v>
      </c>
      <c r="E28" s="52">
        <v>6.1</v>
      </c>
      <c r="F28" s="19" t="s">
        <v>13</v>
      </c>
      <c r="G28" s="95" t="e">
        <f t="shared" si="0"/>
        <v>#DIV/0!</v>
      </c>
      <c r="H28" s="183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5"/>
      <c r="X28" s="38"/>
      <c r="Y28" s="53">
        <f>COUNTIFS(H28:W28,"да")</f>
        <v>0</v>
      </c>
      <c r="Z28" s="53">
        <f>COUNTIFS(H28:W28,"НЕТ")</f>
        <v>0</v>
      </c>
      <c r="AA28" s="53">
        <f>Y28+Z28+AB28</f>
        <v>0</v>
      </c>
      <c r="AB28" s="53">
        <f>COUNTIFS(H28:W28,"не предусмотрено")</f>
        <v>0</v>
      </c>
      <c r="AC28" s="53"/>
      <c r="AD28" s="38"/>
      <c r="AE28" s="38"/>
      <c r="AF28" s="38"/>
      <c r="AG28" s="38"/>
      <c r="AH28" s="105"/>
    </row>
    <row r="29" spans="2:34">
      <c r="B29" s="46" t="s">
        <v>3648</v>
      </c>
      <c r="E29" s="52">
        <v>6.2</v>
      </c>
      <c r="F29" s="20" t="s">
        <v>14</v>
      </c>
      <c r="G29" s="95" t="e">
        <f t="shared" si="0"/>
        <v>#DIV/0!</v>
      </c>
      <c r="H29" s="77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8"/>
      <c r="X29" s="38"/>
      <c r="Y29" s="53">
        <f>COUNTIFS(H29:W29,"да")</f>
        <v>0</v>
      </c>
      <c r="Z29" s="53">
        <f>COUNTIFS(H29:W29,"НЕТ")</f>
        <v>0</v>
      </c>
      <c r="AA29" s="53">
        <f>Y29+Z29+AB29</f>
        <v>0</v>
      </c>
      <c r="AB29" s="53">
        <f>COUNTIFS(H29:W29,"не предусмотрено")</f>
        <v>0</v>
      </c>
      <c r="AC29" s="53"/>
      <c r="AD29" s="38"/>
      <c r="AE29" s="38"/>
      <c r="AF29" s="38"/>
      <c r="AG29" s="38"/>
      <c r="AH29" s="105"/>
    </row>
    <row r="30" spans="2:34">
      <c r="B30" s="46" t="s">
        <v>3649</v>
      </c>
      <c r="E30" s="52">
        <v>6.3</v>
      </c>
      <c r="F30" s="20" t="s">
        <v>15</v>
      </c>
      <c r="G30" s="95" t="e">
        <f t="shared" si="0"/>
        <v>#DIV/0!</v>
      </c>
      <c r="H30" s="77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8"/>
      <c r="X30" s="38"/>
      <c r="Y30" s="53">
        <f>COUNTIFS(H30:W30,"да")</f>
        <v>0</v>
      </c>
      <c r="Z30" s="53">
        <f>COUNTIFS(H30:W30,"НЕТ")</f>
        <v>0</v>
      </c>
      <c r="AA30" s="53">
        <f>Y30+Z30+AB30</f>
        <v>0</v>
      </c>
      <c r="AB30" s="53">
        <f>COUNTIFS(H30:W30,"не предусмотрено")</f>
        <v>0</v>
      </c>
      <c r="AC30" s="53"/>
      <c r="AD30" s="38"/>
      <c r="AE30" s="38"/>
      <c r="AF30" s="38"/>
      <c r="AG30" s="38"/>
      <c r="AH30" s="105"/>
    </row>
    <row r="31" spans="2:34" ht="51" customHeight="1" thickBot="1">
      <c r="B31" s="46" t="s">
        <v>3650</v>
      </c>
      <c r="E31" s="84">
        <v>6.4</v>
      </c>
      <c r="F31" s="188" t="s">
        <v>3768</v>
      </c>
      <c r="G31" s="192" t="e">
        <f t="shared" si="0"/>
        <v>#DIV/0!</v>
      </c>
      <c r="H31" s="189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1"/>
      <c r="X31" s="38"/>
      <c r="Y31" s="53">
        <f>COUNTIFS(H31:W31,"да")</f>
        <v>0</v>
      </c>
      <c r="Z31" s="53">
        <f>COUNTIFS(H31:W31,"НЕТ")</f>
        <v>0</v>
      </c>
      <c r="AA31" s="53">
        <f>Y31+Z31+AB31</f>
        <v>0</v>
      </c>
      <c r="AB31" s="53">
        <f>COUNTIFS(H31:W31,"не предусмотрено")</f>
        <v>0</v>
      </c>
      <c r="AC31" s="53"/>
      <c r="AD31" s="38"/>
      <c r="AE31" s="38"/>
      <c r="AF31" s="38"/>
      <c r="AG31" s="38"/>
      <c r="AH31" s="105"/>
    </row>
    <row r="32" spans="2:34" s="159" customFormat="1" ht="42" customHeight="1" thickBot="1">
      <c r="B32" s="46"/>
      <c r="D32" s="58"/>
      <c r="E32" s="43">
        <v>7</v>
      </c>
      <c r="F32" s="198" t="s">
        <v>3753</v>
      </c>
      <c r="G32" s="176" t="e">
        <f t="shared" si="0"/>
        <v>#DIV/0!</v>
      </c>
      <c r="H32" s="197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38"/>
      <c r="Y32" s="53">
        <f t="shared" ref="Y32:Y33" si="1">COUNTIFS(H32:W32,"да")</f>
        <v>0</v>
      </c>
      <c r="Z32" s="53">
        <f t="shared" ref="Z32:Z33" si="2">COUNTIFS(H32:W32,"НЕТ")</f>
        <v>0</v>
      </c>
      <c r="AA32" s="53">
        <f t="shared" ref="AA32:AA33" si="3">Y32+Z32+AB32</f>
        <v>0</v>
      </c>
      <c r="AB32" s="53"/>
      <c r="AC32" s="53"/>
      <c r="AD32" s="38"/>
      <c r="AE32" s="38"/>
      <c r="AF32" s="38"/>
      <c r="AG32" s="38"/>
      <c r="AH32" s="105"/>
    </row>
    <row r="33" spans="2:34" s="159" customFormat="1" ht="42.75" customHeight="1" thickBot="1">
      <c r="B33" s="46"/>
      <c r="D33" s="58"/>
      <c r="E33" s="200">
        <v>8</v>
      </c>
      <c r="F33" s="199" t="s">
        <v>3771</v>
      </c>
      <c r="G33" s="204" t="e">
        <f t="shared" si="0"/>
        <v>#DIV/0!</v>
      </c>
      <c r="H33" s="194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6"/>
      <c r="X33" s="38"/>
      <c r="Y33" s="53">
        <f t="shared" si="1"/>
        <v>0</v>
      </c>
      <c r="Z33" s="53">
        <f t="shared" si="2"/>
        <v>0</v>
      </c>
      <c r="AA33" s="53">
        <f t="shared" si="3"/>
        <v>0</v>
      </c>
      <c r="AB33" s="53"/>
      <c r="AC33" s="53"/>
      <c r="AD33" s="38"/>
      <c r="AE33" s="38"/>
      <c r="AF33" s="38"/>
      <c r="AG33" s="38"/>
      <c r="AH33" s="105"/>
    </row>
    <row r="34" spans="2:34" ht="30.75" customHeight="1">
      <c r="B34" s="46" t="s">
        <v>3651</v>
      </c>
      <c r="E34" s="81">
        <v>9</v>
      </c>
      <c r="F34" s="68" t="s">
        <v>3602</v>
      </c>
      <c r="G34" s="19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105"/>
    </row>
    <row r="35" spans="2:34" ht="18" customHeight="1" thickBot="1">
      <c r="B35" s="46" t="s">
        <v>3652</v>
      </c>
      <c r="E35" s="84">
        <v>9.1</v>
      </c>
      <c r="F35" s="69" t="s">
        <v>3596</v>
      </c>
      <c r="G35" s="87"/>
      <c r="H35" s="53"/>
      <c r="I35" s="107" t="s">
        <v>3730</v>
      </c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38"/>
      <c r="Y35" s="38"/>
      <c r="Z35" s="38"/>
      <c r="AA35" s="38"/>
      <c r="AB35" s="38"/>
      <c r="AC35" s="38"/>
      <c r="AD35" s="105"/>
      <c r="AE35" s="105"/>
      <c r="AF35" s="105"/>
      <c r="AG35" s="105"/>
      <c r="AH35" s="105"/>
    </row>
    <row r="36" spans="2:34" ht="41.25" customHeight="1">
      <c r="B36" s="46" t="s">
        <v>3653</v>
      </c>
      <c r="C36" s="12" t="s">
        <v>9</v>
      </c>
      <c r="D36" s="7"/>
      <c r="E36" s="51">
        <v>10</v>
      </c>
      <c r="F36" s="21" t="s">
        <v>0</v>
      </c>
      <c r="G36" s="86"/>
      <c r="H36" s="53"/>
      <c r="I36" s="107" t="s">
        <v>3731</v>
      </c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38"/>
      <c r="Y36" s="38"/>
      <c r="Z36" s="38"/>
      <c r="AA36" s="38"/>
      <c r="AB36" s="38"/>
      <c r="AC36" s="38"/>
    </row>
    <row r="37" spans="2:34" ht="18" customHeight="1">
      <c r="B37" s="46" t="s">
        <v>3654</v>
      </c>
      <c r="C37" s="13" t="s">
        <v>4</v>
      </c>
      <c r="D37" s="7"/>
      <c r="E37" s="52">
        <v>10.1</v>
      </c>
      <c r="F37" s="11" t="s">
        <v>3596</v>
      </c>
      <c r="G37" s="134"/>
      <c r="H37" s="53"/>
      <c r="I37" s="108" t="s">
        <v>3732</v>
      </c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38"/>
      <c r="Y37" s="38"/>
      <c r="Z37" s="38"/>
      <c r="AA37" s="38"/>
      <c r="AB37" s="38"/>
      <c r="AC37" s="38"/>
    </row>
    <row r="38" spans="2:34" ht="30" customHeight="1" thickBot="1">
      <c r="B38" s="46" t="s">
        <v>3655</v>
      </c>
      <c r="C38" s="14" t="s">
        <v>5</v>
      </c>
      <c r="D38" s="7"/>
      <c r="E38" s="80">
        <v>10.199999999999999</v>
      </c>
      <c r="F38" s="22" t="s">
        <v>3710</v>
      </c>
      <c r="G38" s="134"/>
      <c r="H38" s="53"/>
      <c r="I38" s="108" t="s">
        <v>3733</v>
      </c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38"/>
      <c r="Y38" s="38"/>
      <c r="Z38" s="38"/>
      <c r="AA38" s="38"/>
      <c r="AB38" s="38"/>
      <c r="AC38" s="38"/>
    </row>
    <row r="39" spans="2:34" s="89" customFormat="1" ht="30" hidden="1" customHeight="1">
      <c r="B39" s="46"/>
      <c r="C39" s="7"/>
      <c r="D39" s="7"/>
      <c r="E39" s="81">
        <v>8.3000000000000007</v>
      </c>
      <c r="F39" s="135" t="s">
        <v>3728</v>
      </c>
      <c r="G39" s="91"/>
      <c r="H39" s="53"/>
      <c r="I39" s="108" t="s">
        <v>3734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38"/>
      <c r="Y39" s="38"/>
      <c r="Z39" s="38"/>
      <c r="AA39" s="38"/>
      <c r="AB39" s="38"/>
      <c r="AC39" s="38"/>
    </row>
    <row r="40" spans="2:34" ht="30" hidden="1" customHeight="1" thickBot="1">
      <c r="B40" s="46" t="s">
        <v>3656</v>
      </c>
      <c r="E40" s="80">
        <v>8.4</v>
      </c>
      <c r="F40" s="22" t="s">
        <v>3606</v>
      </c>
      <c r="G40" s="92" t="e">
        <f>G39/G6</f>
        <v>#DIV/0!</v>
      </c>
      <c r="H40" s="53"/>
      <c r="I40" s="108" t="s">
        <v>3751</v>
      </c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38"/>
      <c r="Y40" s="38"/>
      <c r="Z40" s="38"/>
      <c r="AA40" s="38"/>
      <c r="AB40" s="38"/>
      <c r="AC40" s="38"/>
    </row>
    <row r="41" spans="2:34" ht="54" customHeight="1" thickBot="1">
      <c r="B41" s="46" t="s">
        <v>3657</v>
      </c>
      <c r="E41" s="81">
        <v>11</v>
      </c>
      <c r="F41" s="90" t="s">
        <v>3746</v>
      </c>
      <c r="G41" s="155" t="s">
        <v>3601</v>
      </c>
      <c r="H41" s="53"/>
      <c r="I41" s="108" t="s">
        <v>3752</v>
      </c>
      <c r="J41" s="53"/>
      <c r="K41" s="144"/>
      <c r="L41" s="144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38"/>
      <c r="Y41" s="38"/>
      <c r="Z41" s="38"/>
      <c r="AA41" s="38"/>
      <c r="AB41" s="38"/>
      <c r="AC41" s="38"/>
    </row>
    <row r="42" spans="2:34" ht="60" customHeight="1" thickBot="1">
      <c r="B42" s="46" t="s">
        <v>3658</v>
      </c>
      <c r="E42" s="52">
        <v>11.1</v>
      </c>
      <c r="F42" s="136" t="s">
        <v>3740</v>
      </c>
      <c r="G42" s="156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8"/>
      <c r="Y42" s="38"/>
      <c r="Z42" s="38"/>
      <c r="AA42" s="38"/>
      <c r="AB42" s="38"/>
      <c r="AC42" s="38"/>
    </row>
    <row r="43" spans="2:34" ht="17.25" customHeight="1" thickBot="1">
      <c r="B43" s="46" t="s">
        <v>3659</v>
      </c>
      <c r="E43" s="52">
        <v>11.2</v>
      </c>
      <c r="F43" s="137" t="s">
        <v>3766</v>
      </c>
      <c r="G43" s="139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38"/>
      <c r="Y43" s="38"/>
      <c r="Z43" s="38"/>
      <c r="AA43" s="38"/>
      <c r="AB43" s="38"/>
      <c r="AC43" s="38"/>
    </row>
    <row r="44" spans="2:34" ht="16.5" hidden="1" customHeight="1" thickBot="1">
      <c r="B44" s="46" t="s">
        <v>3660</v>
      </c>
      <c r="E44" s="80">
        <v>9.3000000000000007</v>
      </c>
      <c r="F44" s="157" t="s">
        <v>3741</v>
      </c>
      <c r="G44" s="13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38"/>
      <c r="Y44" s="38"/>
      <c r="Z44" s="38"/>
      <c r="AA44" s="38"/>
      <c r="AB44" s="38"/>
      <c r="AC44" s="38"/>
    </row>
    <row r="45" spans="2:34" ht="15" customHeight="1">
      <c r="B45" s="46" t="s">
        <v>3661</v>
      </c>
      <c r="E45" s="51">
        <v>12</v>
      </c>
      <c r="F45" s="21" t="s">
        <v>3762</v>
      </c>
      <c r="G45" s="158" t="s">
        <v>8</v>
      </c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38"/>
      <c r="Y45" s="38"/>
      <c r="Z45" s="38"/>
      <c r="AA45" s="38"/>
      <c r="AB45" s="38"/>
      <c r="AC45" s="38"/>
    </row>
    <row r="46" spans="2:34" ht="15" customHeight="1">
      <c r="B46" s="46" t="s">
        <v>3662</v>
      </c>
      <c r="E46" s="52">
        <v>12.1</v>
      </c>
      <c r="F46" s="11" t="s">
        <v>3763</v>
      </c>
      <c r="G46" s="134"/>
      <c r="H46" s="75" t="e">
        <f>G47/G46</f>
        <v>#DIV/0!</v>
      </c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38"/>
      <c r="Y46" s="38"/>
      <c r="Z46" s="38"/>
      <c r="AA46" s="38"/>
      <c r="AB46" s="38"/>
      <c r="AC46" s="38"/>
    </row>
    <row r="47" spans="2:34" ht="15" customHeight="1">
      <c r="B47" s="46" t="s">
        <v>3663</v>
      </c>
      <c r="E47" s="52">
        <v>12.2</v>
      </c>
      <c r="F47" s="11" t="s">
        <v>11</v>
      </c>
      <c r="G47" s="13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38"/>
      <c r="Y47" s="38"/>
      <c r="Z47" s="38"/>
      <c r="AA47" s="38"/>
      <c r="AB47" s="38"/>
      <c r="AC47" s="38"/>
    </row>
    <row r="48" spans="2:34" ht="15" customHeight="1">
      <c r="B48" s="46" t="s">
        <v>3664</v>
      </c>
      <c r="E48" s="52">
        <v>12.3</v>
      </c>
      <c r="F48" s="11" t="s">
        <v>10</v>
      </c>
      <c r="G48" s="201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38"/>
      <c r="Y48" s="38"/>
      <c r="Z48" s="38"/>
      <c r="AA48" s="38"/>
      <c r="AB48" s="38"/>
      <c r="AC48" s="38"/>
    </row>
    <row r="49" spans="2:29" ht="14.25" customHeight="1" thickBot="1">
      <c r="B49" s="46" t="s">
        <v>3665</v>
      </c>
      <c r="E49" s="52">
        <v>12.4</v>
      </c>
      <c r="F49" s="11" t="s">
        <v>3742</v>
      </c>
      <c r="G49" s="19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38"/>
      <c r="Y49" s="38"/>
      <c r="Z49" s="38"/>
      <c r="AA49" s="38"/>
      <c r="AB49" s="38"/>
      <c r="AC49" s="38"/>
    </row>
    <row r="50" spans="2:29" ht="68.25" customHeight="1" thickBot="1">
      <c r="B50" s="46" t="s">
        <v>3666</v>
      </c>
      <c r="E50" s="52">
        <v>12.5</v>
      </c>
      <c r="F50" s="202" t="s">
        <v>3761</v>
      </c>
      <c r="G50" s="86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38"/>
      <c r="Y50" s="38"/>
      <c r="Z50" s="38"/>
      <c r="AA50" s="38"/>
      <c r="AB50" s="38"/>
      <c r="AC50" s="38"/>
    </row>
    <row r="51" spans="2:29" ht="30" customHeight="1" thickBot="1">
      <c r="B51" s="46" t="s">
        <v>3667</v>
      </c>
      <c r="E51" s="43">
        <v>13</v>
      </c>
      <c r="F51" s="70" t="s">
        <v>3744</v>
      </c>
      <c r="G51" s="86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38"/>
      <c r="Y51" s="38"/>
      <c r="Z51" s="38"/>
      <c r="AA51" s="38"/>
      <c r="AB51" s="38"/>
      <c r="AC51" s="38"/>
    </row>
    <row r="52" spans="2:29" ht="45" customHeight="1">
      <c r="B52" s="46" t="s">
        <v>3668</v>
      </c>
      <c r="E52" s="81">
        <v>14</v>
      </c>
      <c r="F52" s="141" t="s">
        <v>3745</v>
      </c>
      <c r="G52" s="86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38"/>
      <c r="Y52" s="38"/>
      <c r="Z52" s="38"/>
      <c r="AA52" s="38"/>
      <c r="AB52" s="38"/>
      <c r="AC52" s="38"/>
    </row>
    <row r="53" spans="2:29" ht="16.5" customHeight="1" thickBot="1">
      <c r="B53" s="46" t="s">
        <v>3669</v>
      </c>
      <c r="E53" s="84">
        <v>14.1</v>
      </c>
      <c r="F53" s="69" t="s">
        <v>3596</v>
      </c>
      <c r="G53" s="61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38"/>
      <c r="Y53" s="38"/>
      <c r="Z53" s="38"/>
      <c r="AA53" s="38"/>
      <c r="AB53" s="38"/>
      <c r="AC53" s="38"/>
    </row>
    <row r="54" spans="2:29" ht="45" hidden="1" customHeight="1" thickBot="1">
      <c r="B54" s="46" t="s">
        <v>3670</v>
      </c>
      <c r="E54" s="43">
        <v>13</v>
      </c>
      <c r="F54" s="34"/>
      <c r="G54" s="86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38"/>
      <c r="Y54" s="38"/>
      <c r="Z54" s="38"/>
      <c r="AA54" s="38"/>
      <c r="AB54" s="38"/>
      <c r="AC54" s="38"/>
    </row>
    <row r="55" spans="2:29" ht="42" hidden="1" customHeight="1" thickBot="1">
      <c r="B55" s="46" t="s">
        <v>3671</v>
      </c>
      <c r="E55" s="83">
        <v>14</v>
      </c>
      <c r="F55" s="85" t="s">
        <v>3753</v>
      </c>
      <c r="G55" s="86"/>
      <c r="H55" s="53"/>
      <c r="I55" s="107" t="s">
        <v>3730</v>
      </c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38"/>
      <c r="Y55" s="38"/>
      <c r="Z55" s="38"/>
      <c r="AA55" s="38"/>
      <c r="AB55" s="38"/>
      <c r="AC55" s="38"/>
    </row>
    <row r="56" spans="2:29" ht="18" customHeight="1" thickBot="1">
      <c r="B56" s="46" t="s">
        <v>3672</v>
      </c>
      <c r="E56" s="43">
        <v>15</v>
      </c>
      <c r="F56" s="142" t="s">
        <v>3773</v>
      </c>
      <c r="G56" s="86"/>
      <c r="H56" s="53"/>
      <c r="I56" s="107" t="s">
        <v>3731</v>
      </c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38"/>
      <c r="Y56" s="38"/>
      <c r="Z56" s="38"/>
      <c r="AA56" s="38"/>
      <c r="AB56" s="38"/>
      <c r="AC56" s="38"/>
    </row>
    <row r="57" spans="2:29" ht="67.5" customHeight="1" thickBot="1">
      <c r="B57" s="46" t="s">
        <v>3673</v>
      </c>
      <c r="E57" s="83">
        <v>16</v>
      </c>
      <c r="F57" s="140" t="s">
        <v>3610</v>
      </c>
      <c r="G57" s="86"/>
      <c r="H57" s="53"/>
      <c r="I57" s="108" t="s">
        <v>3732</v>
      </c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38"/>
      <c r="Y57" s="38"/>
      <c r="Z57" s="38"/>
      <c r="AA57" s="38"/>
      <c r="AB57" s="38"/>
      <c r="AC57" s="38"/>
    </row>
    <row r="58" spans="2:29" ht="44.25" customHeight="1" thickBot="1">
      <c r="B58" s="46" t="s">
        <v>3674</v>
      </c>
      <c r="E58" s="51">
        <v>17</v>
      </c>
      <c r="F58" s="23" t="s">
        <v>3711</v>
      </c>
      <c r="G58" s="86"/>
      <c r="H58" s="53"/>
      <c r="I58" s="108" t="s">
        <v>3733</v>
      </c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38"/>
      <c r="Y58" s="38"/>
      <c r="Z58" s="38"/>
      <c r="AA58" s="38"/>
      <c r="AB58" s="38"/>
      <c r="AC58" s="38"/>
    </row>
    <row r="59" spans="2:29" ht="41.25" customHeight="1" thickBot="1">
      <c r="B59" s="46" t="s">
        <v>3675</v>
      </c>
      <c r="E59" s="80">
        <v>17.100000000000001</v>
      </c>
      <c r="F59" s="24" t="s">
        <v>3743</v>
      </c>
      <c r="G59" s="86"/>
      <c r="H59" s="53"/>
      <c r="I59" s="108" t="s">
        <v>3734</v>
      </c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38"/>
      <c r="Y59" s="38"/>
      <c r="Z59" s="38"/>
      <c r="AA59" s="38"/>
      <c r="AB59" s="38"/>
      <c r="AC59" s="38"/>
    </row>
    <row r="60" spans="2:29" ht="39" hidden="1" customHeight="1">
      <c r="B60" s="46" t="s">
        <v>3676</v>
      </c>
      <c r="F60" s="71"/>
      <c r="G60" s="72"/>
      <c r="H60" s="53"/>
      <c r="I60" s="108" t="s">
        <v>3751</v>
      </c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38"/>
      <c r="Y60" s="38"/>
      <c r="Z60" s="38"/>
      <c r="AA60" s="38"/>
      <c r="AB60" s="38"/>
      <c r="AC60" s="38"/>
    </row>
    <row r="61" spans="2:29" hidden="1">
      <c r="B61" s="46" t="s">
        <v>3677</v>
      </c>
      <c r="F61" s="73"/>
      <c r="G61" s="72"/>
      <c r="H61" s="53"/>
      <c r="I61" s="108" t="s">
        <v>3752</v>
      </c>
      <c r="J61" s="53"/>
      <c r="K61" s="144"/>
      <c r="L61" s="144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38"/>
      <c r="Y61" s="38"/>
      <c r="Z61" s="38"/>
      <c r="AA61" s="38"/>
      <c r="AB61" s="38"/>
      <c r="AC61" s="38"/>
    </row>
    <row r="62" spans="2:29" hidden="1">
      <c r="B62" s="46" t="s">
        <v>3678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38"/>
      <c r="Y62" s="38"/>
      <c r="Z62" s="38"/>
      <c r="AA62" s="38"/>
      <c r="AB62" s="38"/>
      <c r="AC62" s="38"/>
    </row>
    <row r="63" spans="2:29" ht="15.75" thickBot="1">
      <c r="B63" s="46" t="s">
        <v>3679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38"/>
      <c r="Y63" s="38"/>
      <c r="Z63" s="38"/>
      <c r="AA63" s="38"/>
      <c r="AB63" s="38"/>
      <c r="AC63" s="38"/>
    </row>
    <row r="64" spans="2:29" ht="32.25" thickBot="1">
      <c r="B64" s="46" t="s">
        <v>3680</v>
      </c>
      <c r="F64" s="33" t="s">
        <v>3600</v>
      </c>
      <c r="G64" s="208">
        <f>J56</f>
        <v>0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38"/>
      <c r="Y64" s="38"/>
      <c r="Z64" s="38"/>
      <c r="AA64" s="38"/>
      <c r="AB64" s="38"/>
      <c r="AC64" s="38"/>
    </row>
    <row r="65" spans="2:29" ht="30.75" thickBot="1">
      <c r="B65" s="46" t="s">
        <v>3681</v>
      </c>
      <c r="F65" s="26" t="s">
        <v>3754</v>
      </c>
      <c r="G65" s="25">
        <f>G6</f>
        <v>0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2:29">
      <c r="B66" s="46" t="s">
        <v>3682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</row>
    <row r="67" spans="2:29">
      <c r="B67" s="46" t="s">
        <v>3683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</row>
    <row r="68" spans="2:29">
      <c r="B68" s="46" t="s">
        <v>3684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</row>
    <row r="69" spans="2:29">
      <c r="B69" s="46" t="s">
        <v>3685</v>
      </c>
    </row>
    <row r="70" spans="2:29">
      <c r="B70" s="46" t="s">
        <v>3686</v>
      </c>
    </row>
    <row r="71" spans="2:29">
      <c r="B71" s="46" t="s">
        <v>3687</v>
      </c>
    </row>
    <row r="72" spans="2:29">
      <c r="B72" s="46" t="s">
        <v>3688</v>
      </c>
    </row>
    <row r="73" spans="2:29">
      <c r="B73" s="46" t="s">
        <v>3689</v>
      </c>
    </row>
    <row r="74" spans="2:29">
      <c r="B74" s="46" t="s">
        <v>3690</v>
      </c>
    </row>
    <row r="75" spans="2:29">
      <c r="B75" s="46" t="s">
        <v>3691</v>
      </c>
    </row>
    <row r="76" spans="2:29">
      <c r="B76" s="46" t="s">
        <v>3692</v>
      </c>
    </row>
    <row r="77" spans="2:29">
      <c r="B77" s="46" t="s">
        <v>3693</v>
      </c>
    </row>
    <row r="78" spans="2:29">
      <c r="B78" s="46" t="s">
        <v>3694</v>
      </c>
    </row>
    <row r="79" spans="2:29">
      <c r="B79" s="46" t="s">
        <v>3695</v>
      </c>
    </row>
    <row r="80" spans="2:29">
      <c r="B80" s="46" t="s">
        <v>3696</v>
      </c>
    </row>
    <row r="81" spans="2:2">
      <c r="B81" s="46" t="s">
        <v>3697</v>
      </c>
    </row>
    <row r="82" spans="2:2">
      <c r="B82" s="46" t="s">
        <v>3698</v>
      </c>
    </row>
    <row r="83" spans="2:2">
      <c r="B83" s="46" t="s">
        <v>3699</v>
      </c>
    </row>
    <row r="84" spans="2:2">
      <c r="B84" s="46" t="s">
        <v>3700</v>
      </c>
    </row>
    <row r="85" spans="2:2">
      <c r="B85" s="46" t="s">
        <v>3701</v>
      </c>
    </row>
    <row r="86" spans="2:2">
      <c r="B86" s="46" t="s">
        <v>3702</v>
      </c>
    </row>
    <row r="87" spans="2:2">
      <c r="B87" s="46" t="s">
        <v>3703</v>
      </c>
    </row>
    <row r="88" spans="2:2">
      <c r="B88" s="46" t="s">
        <v>3704</v>
      </c>
    </row>
    <row r="89" spans="2:2" ht="15.75" thickBot="1">
      <c r="B89" s="47" t="s">
        <v>3705</v>
      </c>
    </row>
  </sheetData>
  <sheetProtection password="CEF0" sheet="1" objects="1" scenarios="1" selectLockedCells="1"/>
  <conditionalFormatting sqref="F61">
    <cfRule type="expression" dxfId="57" priority="151">
      <formula>$G$60=$C$17</formula>
    </cfRule>
  </conditionalFormatting>
  <conditionalFormatting sqref="I24:L24 N24:W24">
    <cfRule type="cellIs" dxfId="56" priority="141" operator="equal">
      <formula>3.1</formula>
    </cfRule>
    <cfRule type="cellIs" dxfId="55" priority="142" operator="equal">
      <formula>3</formula>
    </cfRule>
    <cfRule type="cellIs" dxfId="54" priority="143" operator="lessThan">
      <formula>I$21</formula>
    </cfRule>
    <cfRule type="cellIs" dxfId="53" priority="144" operator="lessThan">
      <formula>I$20</formula>
    </cfRule>
    <cfRule type="cellIs" dxfId="52" priority="145" operator="equal">
      <formula>"2.0D$39"</formula>
    </cfRule>
    <cfRule type="cellIs" dxfId="51" priority="146" operator="equal">
      <formula>I$20</formula>
    </cfRule>
  </conditionalFormatting>
  <conditionalFormatting sqref="M24">
    <cfRule type="cellIs" dxfId="50" priority="154" operator="equal">
      <formula>3.1</formula>
    </cfRule>
    <cfRule type="cellIs" dxfId="49" priority="155" operator="equal">
      <formula>3</formula>
    </cfRule>
    <cfRule type="cellIs" dxfId="48" priority="156" operator="lessThan">
      <formula>#REF!</formula>
    </cfRule>
    <cfRule type="cellIs" dxfId="47" priority="157" operator="lessThan">
      <formula>M$20</formula>
    </cfRule>
    <cfRule type="cellIs" dxfId="46" priority="158" operator="equal">
      <formula>"2.0D$39"</formula>
    </cfRule>
    <cfRule type="cellIs" dxfId="45" priority="159" operator="equal">
      <formula>M$20</formula>
    </cfRule>
  </conditionalFormatting>
  <conditionalFormatting sqref="H24">
    <cfRule type="cellIs" dxfId="44" priority="139" operator="equal">
      <formula>3.2</formula>
    </cfRule>
    <cfRule type="cellIs" dxfId="43" priority="160" operator="equal">
      <formula>3.1</formula>
    </cfRule>
    <cfRule type="cellIs" dxfId="42" priority="161" operator="equal">
      <formula>3</formula>
    </cfRule>
    <cfRule type="cellIs" dxfId="41" priority="162" operator="lessThan">
      <formula>H$21</formula>
    </cfRule>
    <cfRule type="cellIs" dxfId="40" priority="163" operator="lessThan">
      <formula>H$20</formula>
    </cfRule>
    <cfRule type="cellIs" dxfId="39" priority="164" operator="equal">
      <formula>"2.0D$39"</formula>
    </cfRule>
    <cfRule type="cellIs" dxfId="38" priority="165" operator="equal">
      <formula>M$21</formula>
    </cfRule>
  </conditionalFormatting>
  <conditionalFormatting sqref="K24">
    <cfRule type="cellIs" dxfId="37" priority="132" operator="equal">
      <formula>3.2</formula>
    </cfRule>
    <cfRule type="cellIs" dxfId="36" priority="133" operator="equal">
      <formula>3.1</formula>
    </cfRule>
    <cfRule type="cellIs" dxfId="35" priority="134" operator="equal">
      <formula>3</formula>
    </cfRule>
    <cfRule type="cellIs" dxfId="34" priority="135" operator="lessThan">
      <formula>K$21</formula>
    </cfRule>
    <cfRule type="cellIs" dxfId="33" priority="136" operator="lessThan">
      <formula>P$21</formula>
    </cfRule>
    <cfRule type="cellIs" dxfId="32" priority="137" operator="equal">
      <formula>"2.0D$39"</formula>
    </cfRule>
    <cfRule type="cellIs" dxfId="31" priority="138" operator="equal">
      <formula>P$21</formula>
    </cfRule>
  </conditionalFormatting>
  <conditionalFormatting sqref="I24:W24">
    <cfRule type="cellIs" dxfId="30" priority="125" operator="equal">
      <formula>3.2</formula>
    </cfRule>
    <cfRule type="cellIs" dxfId="29" priority="126" operator="equal">
      <formula>3.1</formula>
    </cfRule>
    <cfRule type="cellIs" dxfId="28" priority="127" operator="equal">
      <formula>3</formula>
    </cfRule>
    <cfRule type="cellIs" dxfId="27" priority="128" operator="lessThan">
      <formula>I$21</formula>
    </cfRule>
    <cfRule type="cellIs" dxfId="26" priority="129" operator="lessThan">
      <formula>N$21</formula>
    </cfRule>
    <cfRule type="cellIs" dxfId="25" priority="130" operator="equal">
      <formula>"2.0D$39"</formula>
    </cfRule>
    <cfRule type="cellIs" dxfId="24" priority="131" operator="equal">
      <formula>N$21</formula>
    </cfRule>
  </conditionalFormatting>
  <conditionalFormatting sqref="F35">
    <cfRule type="expression" dxfId="23" priority="166">
      <formula>$G$34=$C$17</formula>
    </cfRule>
    <cfRule type="expression" dxfId="22" priority="167">
      <formula>$G$36=Нет</formula>
    </cfRule>
  </conditionalFormatting>
  <conditionalFormatting sqref="F37">
    <cfRule type="expression" dxfId="21" priority="168">
      <formula>$G$36=$C$17</formula>
    </cfRule>
    <cfRule type="expression" dxfId="20" priority="169">
      <formula>$G$36=Нет</formula>
    </cfRule>
  </conditionalFormatting>
  <conditionalFormatting sqref="G47">
    <cfRule type="expression" dxfId="19" priority="104">
      <formula>$H$46&gt;50%</formula>
    </cfRule>
  </conditionalFormatting>
  <conditionalFormatting sqref="F59">
    <cfRule type="expression" dxfId="18" priority="92">
      <formula>$G$58=$C$17</formula>
    </cfRule>
    <cfRule type="expression" dxfId="17" priority="93">
      <formula>$G$58=Нет</formula>
    </cfRule>
  </conditionalFormatting>
  <conditionalFormatting sqref="F53">
    <cfRule type="expression" dxfId="16" priority="90">
      <formula>$G$52=$C$17</formula>
    </cfRule>
    <cfRule type="expression" dxfId="15" priority="91">
      <formula>$G$52=Нет</formula>
    </cfRule>
  </conditionalFormatting>
  <conditionalFormatting sqref="G38">
    <cfRule type="containsText" dxfId="14" priority="88" operator="containsText" text="6 - 12 месяцев">
      <formula>NOT(ISERROR(SEARCH("6 - 12 месяцев",G38)))</formula>
    </cfRule>
    <cfRule type="containsText" dxfId="13" priority="89" operator="containsText" text="1-3 месяца">
      <formula>NOT(ISERROR(SEARCH("1-3 месяца",G38)))</formula>
    </cfRule>
  </conditionalFormatting>
  <conditionalFormatting sqref="G48">
    <cfRule type="cellIs" dxfId="12" priority="86" operator="equal">
      <formula>0</formula>
    </cfRule>
  </conditionalFormatting>
  <conditionalFormatting sqref="G34 G36 G49:G52 G54:G59 H15:W18 H25:W26 H28:H31 H13:W13 I28:W33 H32:W33">
    <cfRule type="containsText" dxfId="11" priority="78" operator="containsText" text="нет">
      <formula>NOT(ISERROR(SEARCH("нет",G13)))</formula>
    </cfRule>
    <cfRule type="containsText" dxfId="10" priority="79" operator="containsText" text="да">
      <formula>NOT(ISERROR(SEARCH("да",G13)))</formula>
    </cfRule>
  </conditionalFormatting>
  <conditionalFormatting sqref="H15:W18 H25:W26">
    <cfRule type="containsText" dxfId="9" priority="54" operator="containsText" text="да">
      <formula>NOT(ISERROR(SEARCH("да",H15)))</formula>
    </cfRule>
  </conditionalFormatting>
  <conditionalFormatting sqref="H22:W22">
    <cfRule type="containsText" dxfId="8" priority="46" operator="containsText" text="да">
      <formula>NOT(ISERROR(SEARCH("да",H22)))</formula>
    </cfRule>
    <cfRule type="containsText" dxfId="7" priority="47" operator="containsText" text="нет">
      <formula>NOT(ISERROR(SEARCH("нет",H22)))</formula>
    </cfRule>
  </conditionalFormatting>
  <conditionalFormatting sqref="I24:W24">
    <cfRule type="cellIs" dxfId="6" priority="17" operator="equal">
      <formula>3.2</formula>
    </cfRule>
    <cfRule type="cellIs" dxfId="5" priority="18" operator="equal">
      <formula>3.1</formula>
    </cfRule>
    <cfRule type="cellIs" dxfId="4" priority="19" operator="equal">
      <formula>3</formula>
    </cfRule>
    <cfRule type="cellIs" dxfId="3" priority="20" operator="lessThan">
      <formula>I$21</formula>
    </cfRule>
    <cfRule type="cellIs" dxfId="2" priority="21" operator="lessThan">
      <formula>I$20</formula>
    </cfRule>
    <cfRule type="cellIs" dxfId="1" priority="22" operator="equal">
      <formula>"2.0D$39"</formula>
    </cfRule>
    <cfRule type="cellIs" dxfId="0" priority="23" operator="equal">
      <formula>N$21</formula>
    </cfRule>
  </conditionalFormatting>
  <dataValidations count="10">
    <dataValidation type="list" allowBlank="1" showInputMessage="1" showErrorMessage="1" sqref="H22:W22 H28:W31">
      <formula1>$C$24:$C$26</formula1>
    </dataValidation>
    <dataValidation type="list" allowBlank="1" showInputMessage="1" showErrorMessage="1" sqref="H15:W18 H32:W33 H25:W26 G36 H13:W13 G49:G52 G54:G60 G31 G34">
      <formula1>$C$16:$C$17</formula1>
    </dataValidation>
    <dataValidation type="decimal" allowBlank="1" showInputMessage="1" showErrorMessage="1" sqref="G24 G20:G21">
      <formula1>1</formula1>
      <formula2>4.2</formula2>
    </dataValidation>
    <dataValidation type="whole" operator="greaterThanOrEqual" allowBlank="1" showInputMessage="1" showErrorMessage="1" sqref="G48">
      <formula1>0</formula1>
    </dataValidation>
    <dataValidation type="list" allowBlank="1" showInputMessage="1" showErrorMessage="1" sqref="G38">
      <formula1>$C$36:$C$38</formula1>
    </dataValidation>
    <dataValidation type="list" allowBlank="1" showInputMessage="1" showErrorMessage="1" sqref="G8">
      <formula1>$I$35:$I$41</formula1>
    </dataValidation>
    <dataValidation type="list" allowBlank="1" showInputMessage="1" showErrorMessage="1" sqref="G9">
      <formula1>$C$5:$C$12</formula1>
    </dataValidation>
    <dataValidation type="list" allowBlank="1" showInputMessage="1" showErrorMessage="1" sqref="G7">
      <formula1>$H$9:$I$9</formula1>
    </dataValidation>
    <dataValidation type="list" allowBlank="1" showInputMessage="1" showErrorMessage="1" sqref="G10">
      <formula1>$B$9:$B$89</formula1>
    </dataValidation>
    <dataValidation type="decimal" allowBlank="1" showInputMessage="1" showErrorMessage="1" errorTitle="ошиба ввода" error="разделителем разряда является &quot;,&quot; (запятая)" sqref="H24:W24 H20:W21">
      <formula1>1</formula1>
      <formula2>4.2</formula2>
    </dataValidation>
  </dataValidations>
  <hyperlinks>
    <hyperlink ref="G41" location="'реестр организаций_27.08.13'!A1" display="нажмите здесь для перехода в справочник"/>
  </hyperlinks>
  <pageMargins left="0.25" right="0.25" top="0.75" bottom="0.75" header="0.3" footer="0.3"/>
  <pageSetup paperSize="9" orientation="landscape" horizontalDpi="300" verticalDpi="300" r:id="rId1"/>
  <legacyDrawing r:id="rId2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containsText" priority="73" operator="containsText" id="{252DEDD7-F1FE-498F-9566-44CE835A154A}">
            <xm:f>NOT(ISERROR(SEARCH($C$16,G15)))</xm:f>
            <xm:f>$C$16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4" operator="containsText" id="{DD15BF9C-EDF1-42D8-B635-6B8A3B94E5C1}">
            <xm:f>NOT(ISERROR(SEARCH($C$17,G15)))</xm:f>
            <xm:f>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G36:G37 G31 H25:W26 G51 H15:W18 H22:W22 H28:W31 G55:G60</xm:sqref>
        </x14:conditionalFormatting>
        <x14:conditionalFormatting xmlns:xm="http://schemas.microsoft.com/office/excel/2006/main">
          <x14:cfRule type="containsText" priority="41" operator="containsText" id="{C306931A-088D-4320-AF81-E00A3D489B12}">
            <xm:f>NOT(ISERROR(SEARCH($C$16,H13)))</xm:f>
            <xm:f>$C$16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2" operator="containsText" id="{B9BE1CAE-5D93-4C5C-9B5C-40A1AA06ECB1}">
            <xm:f>NOT(ISERROR(SEARCH($C$17,H13)))</xm:f>
            <xm:f>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H13:W13</xm:sqref>
        </x14:conditionalFormatting>
        <x14:conditionalFormatting xmlns:xm="http://schemas.microsoft.com/office/excel/2006/main">
          <x14:cfRule type="containsText" priority="36" operator="containsText" id="{CEF067D9-CEE0-4D7A-8508-6C7A164FF913}">
            <xm:f>NOT(ISERROR(SEARCH($C$16,G52)))</xm:f>
            <xm:f>$C$16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7" operator="containsText" id="{3D52530A-C3A7-4EBE-8C27-90446CB61EF5}">
            <xm:f>NOT(ISERROR(SEARCH($C$17,G52)))</xm:f>
            <xm:f>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containsText" priority="26" operator="containsText" id="{184F569B-184B-4D40-A5F7-D8EFF8630F80}">
            <xm:f>NOT(ISERROR(SEARCH($C$16,G54)))</xm:f>
            <xm:f>$C$16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7" operator="containsText" id="{2DB6ECE9-596C-44AD-8BE6-4F3550F77990}">
            <xm:f>NOT(ISERROR(SEARCH($C$17,G54)))</xm:f>
            <xm:f>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G54</xm:sqref>
        </x14:conditionalFormatting>
        <x14:conditionalFormatting xmlns:xm="http://schemas.microsoft.com/office/excel/2006/main">
          <x14:cfRule type="containsText" priority="16" operator="containsText" id="{B86FD6AE-1007-46C6-9CF5-FA9EF68BB8DD}">
            <xm:f>NOT(ISERROR(SEARCH($C$16,G34)))</xm:f>
            <xm:f>$C$16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70" operator="containsText" id="{E68439FF-600C-4E3E-9982-B4A7673E4D8B}">
            <xm:f>NOT(ISERROR(SEARCH($C$17,G34)))</xm:f>
            <xm:f>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containsText" priority="3" operator="containsText" id="{E0EC0EE6-0C9E-42C8-BD48-60771F039516}">
            <xm:f>NOT(ISERROR(SEARCH($C$16,G49)))</xm:f>
            <xm:f>$C$16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" operator="containsText" id="{B62D7C8D-065F-4FE1-AD32-8CFD04B6DD06}">
            <xm:f>NOT(ISERROR(SEARCH($C$17,G49)))</xm:f>
            <xm:f>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containsText" priority="1" operator="containsText" id="{D927FC87-28DD-4FD3-A1BA-A3AAEC8D9B5C}">
            <xm:f>NOT(ISERROR(SEARCH($C$16,G50)))</xm:f>
            <xm:f>$C$16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02BA7EF9-7279-4DA3-8DB7-BB95A994D0FB}">
            <xm:f>NOT(ISERROR(SEARCH($C$17,G50)))</xm:f>
            <xm:f>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организаций_27.08.13</vt:lpstr>
      <vt:lpstr>АРМ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HP_work</dc:creator>
  <cp:lastModifiedBy>мамик</cp:lastModifiedBy>
  <cp:lastPrinted>2013-10-24T09:04:27Z</cp:lastPrinted>
  <dcterms:created xsi:type="dcterms:W3CDTF">2013-09-14T09:40:02Z</dcterms:created>
  <dcterms:modified xsi:type="dcterms:W3CDTF">2013-10-24T19:46:58Z</dcterms:modified>
</cp:coreProperties>
</file>